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7f31224838841a5" /></Relationships>
</file>

<file path=xl/workbook.xml><?xml version="1.0" encoding="utf-8"?>
<x:workbook xmlns:x="http://schemas.openxmlformats.org/spreadsheetml/2006/main">
  <x:sheets>
    <x:sheet xmlns:r="http://schemas.openxmlformats.org/officeDocument/2006/relationships" name="Wardrobe Schedule" sheetId="1" r:id="R637b65236d544a5c"/>
    <x:sheet xmlns:r="http://schemas.openxmlformats.org/officeDocument/2006/relationships" name="Site &amp; Layout" sheetId="2" r:id="R519f2cada4ac4101"/>
    <x:sheet xmlns:r="http://schemas.openxmlformats.org/officeDocument/2006/relationships" name="Component Register" sheetId="3" r:id="Re2c428c385ec417b"/>
    <x:sheet xmlns:r="http://schemas.openxmlformats.org/officeDocument/2006/relationships" name="Hardware Register" sheetId="4" r:id="R8e2ae57aaf4d43f5"/>
    <x:sheet xmlns:r="http://schemas.openxmlformats.org/officeDocument/2006/relationships" name="Review Log" sheetId="5" r:id="Rb5bf4c632d4a4cad"/>
    <x:sheet xmlns:r="http://schemas.openxmlformats.org/officeDocument/2006/relationships" name="Filled Example" sheetId="6" r:id="R10810baf26bb465d"/>
    <x:sheet xmlns:r="http://schemas.openxmlformats.org/officeDocument/2006/relationships" name="Instructions" sheetId="7" r:id="R879c7235baed4d77"/>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yyyy-mm-dd"/>
    <x:numFmt numFmtId="202" formatCode="0"/>
  </x:numFmts>
  <x:fonts count="8">
    <x:font>
      <x:sz val="11"/>
      <x:name val="Carlito"/>
    </x:font>
    <x:font>
      <x:sz val="10"/>
      <x:color rgb="FF22333F"/>
      <x:name val="Arial"/>
    </x:font>
    <x:font>
      <x:b/>
      <x:sz val="15"/>
      <x:color rgb="FF254458"/>
      <x:name val="Arial"/>
    </x:font>
    <x:font>
      <x:i/>
      <x:sz val="10"/>
      <x:color rgb="FF61717A"/>
      <x:name val="Arial"/>
    </x:font>
    <x:font>
      <x:b/>
      <x:sz val="10"/>
      <x:color rgb="FFFFFFFF"/>
      <x:name val="Arial"/>
    </x:font>
    <x:font>
      <x:sz val="10"/>
      <x:color rgb="FF164E80"/>
      <x:name val="Arial"/>
    </x:font>
    <x:font>
      <x:b/>
      <x:sz val="12"/>
      <x:color rgb="FF254458"/>
      <x:name val="Arial"/>
    </x:font>
    <x:font>
      <x:b/>
      <x:sz val="10"/>
      <x:color rgb="FF254458"/>
      <x:name val="Arial"/>
    </x:font>
  </x:fonts>
  <x:fills count="6">
    <x:fill>
      <x:patternFill patternType="none"/>
    </x:fill>
    <x:fill>
      <x:patternFill patternType="gray125"/>
    </x:fill>
    <x:fill>
      <x:patternFill patternType="solid">
        <x:fgColor rgb="FF254458"/>
      </x:patternFill>
    </x:fill>
    <x:fill>
      <x:patternFill patternType="solid">
        <x:fgColor rgb="FFFFF7DF"/>
      </x:patternFill>
    </x:fill>
    <x:fill>
      <x:patternFill patternType="solid">
        <x:fgColor rgb="FFEDF1F4"/>
      </x:patternFill>
    </x:fill>
    <x:fill>
      <x:patternFill patternType="solid">
        <x:fgColor rgb="FFF2F5F6"/>
      </x:patternFill>
    </x:fill>
  </x:fills>
  <x:borders count="5">
    <x:border>
      <x:left/>
      <x:right/>
      <x:top/>
      <x:bottom/>
      <x:diagonal/>
    </x:border>
    <x:border>
      <x:left/>
      <x:right/>
      <x:top/>
      <x:bottom style="thin">
        <x:color rgb="FFC9D4DB"/>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4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4" fillId="2" borderId="2"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2" borderId="4" xfId="0" applyNumberFormat="1" applyFont="1" applyFill="1" applyBorder="1" applyAlignment="1">
      <x:alignment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0" xfId="0" applyNumberFormat="1" applyFont="1" applyFill="1" applyBorder="1" applyAlignment="1">
      <x:alignment vertical="center" wrapText="1"/>
    </x:xf>
    <x:xf numFmtId="200" fontId="5" fillId="3" borderId="0" xfId="0" applyNumberFormat="1" applyFont="1" applyFill="1" applyBorder="1" applyAlignment="1">
      <x:alignment vertical="center" wrapText="1"/>
    </x:xf>
    <x:xf numFmtId="200" fontId="5" fillId="3" borderId="0" xfId="0" applyNumberFormat="1" applyFont="1" applyFill="1" applyBorder="1" applyAlignment="1">
      <x:alignment horizontal="right" vertical="center" wrapText="1"/>
    </x:xf>
    <x:xf numFmtId="201" fontId="5" fillId="3" borderId="0" xfId="0" applyNumberFormat="1" applyFont="1" applyFill="1" applyBorder="1" applyAlignment="1">
      <x:alignment vertical="center" wrapText="1"/>
    </x:xf>
    <x:xf numFmtId="201" fontId="5" fillId="3" borderId="0" xfId="0" applyNumberFormat="1" applyFont="1" applyFill="1" applyBorder="1" applyAlignment="1">
      <x:alignment horizontal="right" vertical="center" wrapText="1"/>
    </x:xf>
    <x:xf numFmtId="0" fontId="5" fillId="4"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2" fontId="5" fillId="3" borderId="0" xfId="0" applyNumberFormat="1" applyFont="1" applyFill="1" applyBorder="1" applyAlignment="1">
      <x:alignment vertical="center" wrapText="1"/>
    </x:xf>
    <x:xf numFmtId="202" fontId="5" fillId="3" borderId="0" xfId="0" applyNumberFormat="1" applyFont="1" applyFill="1" applyBorder="1" applyAlignment="1">
      <x:alignment horizontal="right" vertical="center" wrapText="1"/>
    </x:xf>
    <x:xf numFmtId="0" fontId="6" fillId="0" borderId="0" xfId="0" applyNumberFormat="1" applyFont="1" applyFill="1" applyBorder="1" applyAlignment="1">
      <x:alignment vertical="center"/>
    </x:xf>
    <x:xf numFmtId="0" fontId="6" fillId="0" borderId="1"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0" fontId="1" fillId="5" borderId="0" xfId="0" applyNumberFormat="1" applyFont="1" applyFill="1" applyBorder="1" applyAlignment="1">
      <x:alignment vertical="center" wrapText="1"/>
    </x:xf>
    <x:xf numFmtId="202" fontId="1" fillId="5" borderId="0" xfId="0" applyNumberFormat="1" applyFont="1" applyFill="1" applyBorder="1" applyAlignment="1">
      <x:alignment vertical="center" wrapText="1"/>
    </x:xf>
    <x:xf numFmtId="200" fontId="1" fillId="5" borderId="0" xfId="0" applyNumberFormat="1" applyFont="1" applyFill="1" applyBorder="1" applyAlignment="1">
      <x:alignment vertical="center" wrapText="1"/>
    </x:xf>
    <x:xf numFmtId="201" fontId="1" fillId="5"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cellXfs>
  <x:cellStyles count="1">
    <x:cellStyle name="Normal" xfId="0"/>
  </x:cellStyles>
  <x:dxfs count="8">
    <x:dxf>
      <x:font>
        <x:color rgb="FF9C261B"/>
      </x:font>
      <x:fill>
        <x:patternFill patternType="solid">
          <x:bgColor rgb="FFFCE8E6"/>
        </x:patternFill>
      </x:fill>
    </x:dxf>
    <x:dxf>
      <x:font>
        <x:color rgb="FF9C261B"/>
      </x:font>
      <x:fill>
        <x:patternFill patternType="solid">
          <x:bgColor rgb="FFFCE8E6"/>
        </x:patternFill>
      </x:fill>
    </x:dxf>
    <x:dxf>
      <x:font>
        <x:color rgb="FF9C261B"/>
      </x:font>
      <x:fill>
        <x:patternFill patternType="solid">
          <x:bgColor rgb="FFFCE8E6"/>
        </x:patternFill>
      </x:fill>
    </x:dxf>
    <x:dxf>
      <x:font>
        <x:color rgb="FF9C261B"/>
      </x:font>
      <x:fill>
        <x:patternFill patternType="solid">
          <x:bgColor rgb="FFFCE8E6"/>
        </x:patternFill>
      </x:fill>
    </x:dxf>
    <x:dxf>
      <x:font>
        <x:color rgb="FF9C261B"/>
      </x:font>
      <x:fill>
        <x:patternFill patternType="solid">
          <x:bgColor rgb="FFFCE8E6"/>
        </x:patternFill>
      </x:fill>
    </x:dxf>
    <x:dxf>
      <x:font>
        <x:color rgb="FF9C261B"/>
      </x:font>
      <x:fill>
        <x:patternFill patternType="solid">
          <x:bgColor rgb="FFFCE8E6"/>
        </x:patternFill>
      </x:fill>
    </x:dxf>
    <x:dxf>
      <x:font>
        <x:color rgb="FF9C261B"/>
      </x:font>
      <x:fill>
        <x:patternFill patternType="solid">
          <x:bgColor rgb="FFFCE8E6"/>
        </x:patternFill>
      </x:fill>
    </x:dxf>
    <x:dxf>
      <x:font>
        <x:color rgb="FF9C261B"/>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b21eb4f5a884863" /><Relationship Type="http://schemas.openxmlformats.org/officeDocument/2006/relationships/theme" Target="/xl/theme/theme1.xml" Id="R484f21afdfc646dd" /><Relationship Type="http://schemas.openxmlformats.org/officeDocument/2006/relationships/sharedStrings" Target="/xl/sharedStrings.xml" Id="Rb2fcd7d19f5243da" /><Relationship Type="http://schemas.openxmlformats.org/officeDocument/2006/relationships/worksheet" Target="/xl/worksheets/sheet1.xml" Id="R637b65236d544a5c" /><Relationship Type="http://schemas.openxmlformats.org/officeDocument/2006/relationships/worksheet" Target="/xl/worksheets/sheet2.xml" Id="R519f2cada4ac4101" /><Relationship Type="http://schemas.openxmlformats.org/officeDocument/2006/relationships/worksheet" Target="/xl/worksheets/sheet3.xml" Id="Re2c428c385ec417b" /><Relationship Type="http://schemas.openxmlformats.org/officeDocument/2006/relationships/worksheet" Target="/xl/worksheets/sheet4.xml" Id="R8e2ae57aaf4d43f5" /><Relationship Type="http://schemas.openxmlformats.org/officeDocument/2006/relationships/worksheet" Target="/xl/worksheets/sheet5.xml" Id="Rb5bf4c632d4a4cad" /><Relationship Type="http://schemas.openxmlformats.org/officeDocument/2006/relationships/worksheet" Target="/xl/worksheets/sheet6.xml" Id="R10810baf26bb465d" /><Relationship Type="http://schemas.openxmlformats.org/officeDocument/2006/relationships/worksheet" Target="/xl/worksheets/sheet7.xml" Id="R879c7235baed4d77" /></Relationships>
</file>

<file path=xl/tables/table1.xml><?xml version="1.0" encoding="utf-8"?>
<x:table xmlns:x="http://schemas.openxmlformats.org/spreadsheetml/2006/main" id="1" name="WardrobeRecords" displayName="WardrobeRecords" ref="A7:R57" headerRowCount="1" totalsRowCount="0" totalsRowShown="0">
  <x:autoFilter ref="A7:R57"/>
  <x:tableColumns count="18">
    <x:tableColumn id="1" name="Wardrobe ID"/>
    <x:tableColumn id="2" name="Room / location"/>
    <x:tableColumn id="3" name="Type reference"/>
    <x:tableColumn id="4" name="Configuration"/>
    <x:tableColumn id="5" name="Overall width (mm)"/>
    <x:tableColumn id="6" name="Overall height (mm)"/>
    <x:tableColumn id="7" name="Overall depth (mm)"/>
    <x:tableColumn id="8" name="Drawing number / detail"/>
    <x:tableColumn id="9" name="Drawing revision"/>
    <x:tableColumn id="10" name="Current Review ID (selected)"/>
    <x:tableColumn id="11" name="Selected review decision"/>
    <x:tableColumn id="12" name="Selected scope / document / revision"/>
    <x:tableColumn id="13" name="Production release (manual)"/>
    <x:tableColumn id="14" name="Release authorizer"/>
    <x:tableColumn id="15" name="Release date"/>
    <x:tableColumn id="16" name="Release reference / revision"/>
    <x:tableColumn id="17" name="Notes"/>
    <x:tableColumn id="18" name="Input check (limited)"/>
  </x:tableColumns>
  <x:tableStyleInfo name="TableStyleMedium2" showFirstColumn="0" showLastColumn="0" showRowStripes="1" showColumnStripes="0"/>
</x:table>
</file>

<file path=xl/tables/table2.xml><?xml version="1.0" encoding="utf-8"?>
<x:table xmlns:x="http://schemas.openxmlformats.org/spreadsheetml/2006/main" id="2" name="SiteLayoutRecords" displayName="SiteLayoutRecords" ref="A7:M57" headerRowCount="1" totalsRowCount="0" totalsRowShown="0">
  <x:autoFilter ref="A7:M57"/>
  <x:tableColumns count="13">
    <x:tableColumn id="1" name="Wardrobe ID"/>
    <x:tableColumn id="2" name="Available width (mm)"/>
    <x:tableColumn id="3" name="Available height (mm)"/>
    <x:tableColumn id="4" name="Available depth (mm)"/>
    <x:tableColumn id="5" name="Measurement source / date basis"/>
    <x:tableColumn id="6" name="Measurement status"/>
    <x:tableColumn id="7" name="Survey / dimension record reference"/>
    <x:tableColumn id="8" name="Layout drawing / revision"/>
    <x:tableColumn id="9" name="Wall / floor / filler / scribe references"/>
    <x:tableColumn id="10" name="Door / drawer clearance reference"/>
    <x:tableColumn id="11" name="Installation / anchorage reference"/>
    <x:tableColumn id="12" name="Notes"/>
    <x:tableColumn id="13" name="Input check (limited)"/>
  </x:tableColumns>
  <x:tableStyleInfo name="TableStyleMedium2" showFirstColumn="0" showLastColumn="0" showRowStripes="1" showColumnStripes="0"/>
</x:table>
</file>

<file path=xl/tables/table3.xml><?xml version="1.0" encoding="utf-8"?>
<x:table xmlns:x="http://schemas.openxmlformats.org/spreadsheetml/2006/main" id="3" name="ComponentRecords" displayName="ComponentRecords" ref="A7:O157" headerRowCount="1" totalsRowCount="0" totalsRowShown="0">
  <x:autoFilter ref="A7:O157"/>
  <x:tableColumns count="15">
    <x:tableColumn id="1" name="Component ID"/>
    <x:tableColumn id="2" name="Wardrobe ID"/>
    <x:tableColumn id="3" name="Component / location"/>
    <x:tableColumn id="4" name="Substrate / board grade"/>
    <x:tableColumn id="5" name="Board thickness (mm)"/>
    <x:tableColumn id="6" name="Face finish / code"/>
    <x:tableColumn id="7" name="Reverse finish / code"/>
    <x:tableColumn id="8" name="Edging material / specification"/>
    <x:tableColumn id="9" name="Edge thickness (mm)"/>
    <x:tableColumn id="10" name="Supplier / product reference"/>
    <x:tableColumn id="11" name="Sample reference"/>
    <x:tableColumn id="12" name="Review ID for this scope"/>
    <x:tableColumn id="13" name="Detail drawing / revision"/>
    <x:tableColumn id="14" name="Grain / pattern / other notes"/>
    <x:tableColumn id="15" name="Input check (limited)"/>
  </x:tableColumns>
  <x:tableStyleInfo name="TableStyleMedium2" showFirstColumn="0" showLastColumn="0" showRowStripes="1" showColumnStripes="0"/>
</x:table>
</file>

<file path=xl/tables/table4.xml><?xml version="1.0" encoding="utf-8"?>
<x:table xmlns:x="http://schemas.openxmlformats.org/spreadsheetml/2006/main" id="4" name="HardwareRecords" displayName="HardwareRecords" ref="A7:O157" headerRowCount="1" totalsRowCount="0" totalsRowShown="0">
  <x:autoFilter ref="A7:O157"/>
  <x:tableColumns count="15">
    <x:tableColumn id="1" name="Hardware record ID"/>
    <x:tableColumn id="2" name="Wardrobe ID"/>
    <x:tableColumn id="3" name="Component / application"/>
    <x:tableColumn id="4" name="Manufacturer / model"/>
    <x:tableColumn id="5" name="Quantity per wardrobe"/>
    <x:tableColumn id="6" name="Quantity unit"/>
    <x:tableColumn id="7" name="Moving-part size / mass record"/>
    <x:tableColumn id="8" name="Moving-part mass (kg)"/>
    <x:tableColumn id="9" name="Load / compatibility data reference"/>
    <x:tableColumn id="10" name="Drilling / fixing template reference"/>
    <x:tableColumn id="11" name="Hardware finish / code"/>
    <x:tableColumn id="12" name="Compatibility review (manual)"/>
    <x:tableColumn id="13" name="Review ID for this scope"/>
    <x:tableColumn id="14" name="Notes"/>
    <x:tableColumn id="15" name="Input check (limited)"/>
  </x:tableColumns>
  <x:tableStyleInfo name="TableStyleMedium2" showFirstColumn="0" showLastColumn="0" showRowStripes="1" showColumnStripes="0"/>
</x:table>
</file>

<file path=xl/tables/table5.xml><?xml version="1.0" encoding="utf-8"?>
<x:table xmlns:x="http://schemas.openxmlformats.org/spreadsheetml/2006/main" id="5" name="ReviewRecords" displayName="ReviewRecords" ref="A7:M157" headerRowCount="1" totalsRowCount="0" totalsRowShown="0">
  <x:autoFilter ref="A7:M157"/>
  <x:tableColumns count="13">
    <x:tableColumn id="1" name="Review ID"/>
    <x:tableColumn id="2" name="Wardrobe ID"/>
    <x:tableColumn id="3" name="Scope / component / hardware ID"/>
    <x:tableColumn id="4" name="Document / sample reference"/>
    <x:tableColumn id="5" name="Document / sample revision"/>
    <x:tableColumn id="6" name="Submission date"/>
    <x:tableColumn id="7" name="Reviewer / responsible party"/>
    <x:tableColumn id="8" name="Decision (manual)"/>
    <x:tableColumn id="9" name="Decision date"/>
    <x:tableColumn id="10" name="Comments / unresolved actions"/>
    <x:tableColumn id="11" name="Action owner"/>
    <x:tableColumn id="12" name="Superseded Review ID"/>
    <x:tableColumn id="13" name="Input check (limited)"/>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42774648659426b" /></Relationships>
</file>

<file path=xl/worksheets/_rels/sheet2.xml.rels>&#65279;<?xml version="1.0" encoding="utf-8"?><Relationships xmlns="http://schemas.openxmlformats.org/package/2006/relationships"><Relationship Type="http://schemas.openxmlformats.org/officeDocument/2006/relationships/table" Target="/xl/tables/table2.xml" Id="Rbbe95fe27fdc42a0" /></Relationships>
</file>

<file path=xl/worksheets/_rels/sheet3.xml.rels>&#65279;<?xml version="1.0" encoding="utf-8"?><Relationships xmlns="http://schemas.openxmlformats.org/package/2006/relationships"><Relationship Type="http://schemas.openxmlformats.org/officeDocument/2006/relationships/table" Target="/xl/tables/table3.xml" Id="Re1a9ce0f10674e92" /></Relationships>
</file>

<file path=xl/worksheets/_rels/sheet4.xml.rels>&#65279;<?xml version="1.0" encoding="utf-8"?><Relationships xmlns="http://schemas.openxmlformats.org/package/2006/relationships"><Relationship Type="http://schemas.openxmlformats.org/officeDocument/2006/relationships/table" Target="/xl/tables/table4.xml" Id="R6461e78ab09d4951" /></Relationships>
</file>

<file path=xl/worksheets/_rels/sheet5.xml.rels>&#65279;<?xml version="1.0" encoding="utf-8"?><Relationships xmlns="http://schemas.openxmlformats.org/package/2006/relationships"><Relationship Type="http://schemas.openxmlformats.org/officeDocument/2006/relationships/table" Target="/xl/tables/table5.xml" Id="Rd87acba05b2441d2" /></Relationships>
</file>

<file path=xl/worksheets/sheet1.xml><?xml version="1.0" encoding="utf-8"?>
<x:worksheet xmlns:x="http://schemas.openxmlformats.org/spreadsheetml/2006/main">
  <x:sheetPr>
    <x:tabColor rgb="FF254458"/>
  </x:sheetPr>
  <x:sheetViews>
    <x:sheetView showGridLines="0" workbookViewId="0">
      <x:pane xSplit="2" ySplit="7" topLeftCell="C8" activePane="bottomRight" state="frozen"/>
    </x:sheetView>
  </x:sheetViews>
  <x:sheetFormatPr defaultRowHeight="15"/>
  <x:cols>
    <x:col min="1" max="1" width="18" hidden="0" customWidth="1"/>
    <x:col min="2" max="2" width="24" hidden="0" customWidth="1"/>
    <x:col min="3" max="3" width="18" hidden="0" customWidth="1"/>
    <x:col min="4" max="4" width="18" hidden="0" customWidth="1"/>
    <x:col min="5" max="5" width="15" hidden="0" customWidth="1"/>
    <x:col min="6" max="6" width="15" hidden="0" customWidth="1"/>
    <x:col min="7" max="7" width="15" hidden="0" customWidth="1"/>
    <x:col min="8" max="8" width="26" hidden="0" customWidth="1"/>
    <x:col min="9" max="9" width="17" hidden="0" customWidth="1"/>
    <x:col min="10" max="10" width="22" hidden="0" customWidth="1"/>
    <x:col min="11" max="11" width="29" hidden="0" customWidth="1"/>
    <x:col min="12" max="12" width="45" hidden="0" customWidth="1"/>
    <x:col min="13" max="13" width="25" hidden="0" customWidth="1"/>
    <x:col min="14" max="14" width="25" hidden="0" customWidth="1"/>
    <x:col min="15" max="15" width="17" hidden="0" customWidth="1"/>
    <x:col min="16" max="16" width="31" hidden="0" customWidth="1"/>
    <x:col min="17" max="17" width="35" hidden="0" customWidth="1"/>
    <x:col min="18" max="18" width="31" hidden="0" customWidth="1"/>
  </x:cols>
  <x:sheetData>
    <x:row r="1" ht="28" customHeight="1">
      <x:c r="A1" s="2"/>
      <x:c r="B1" s="2"/>
      <x:c r="C1" s="2"/>
      <x:c r="D1" s="2"/>
      <x:c r="E1" s="2"/>
      <x:c r="F1" s="2"/>
      <x:c r="G1" s="2"/>
      <x:c r="H1" s="2"/>
      <x:c r="I1" s="2"/>
      <x:c r="J1" s="2"/>
      <x:c r="K1" s="2"/>
      <x:c r="L1" s="2"/>
      <x:c r="M1" s="2"/>
      <x:c r="N1" s="2"/>
      <x:c r="O1" s="2"/>
      <x:c r="P1" s="2"/>
      <x:c r="Q1" s="2"/>
      <x:c r="R1" s="2"/>
    </x:row>
    <x:row r="2" ht="28" customHeight="1">
      <x:c r="A2" s="3" t="str">
        <x:v>Wardrobe schedule</x:v>
      </x:c>
      <x:c r="B2" s="2"/>
      <x:c r="C2" s="2"/>
      <x:c r="D2" s="2"/>
      <x:c r="E2" s="2"/>
      <x:c r="F2" s="2"/>
      <x:c r="G2" s="2"/>
      <x:c r="H2" s="2"/>
      <x:c r="I2" s="2"/>
      <x:c r="J2" s="2"/>
      <x:c r="K2" s="2"/>
      <x:c r="L2" s="2"/>
      <x:c r="M2" s="2"/>
      <x:c r="N2" s="2"/>
      <x:c r="O2" s="2"/>
      <x:c r="P2" s="2"/>
      <x:c r="Q2" s="2"/>
      <x:c r="R2" s="2"/>
    </x:row>
    <x:row r="3" ht="28" customHeight="1">
      <x:c r="A3" s="4"/>
      <x:c r="B3" s="4"/>
      <x:c r="C3" s="4"/>
      <x:c r="D3" s="4"/>
      <x:c r="E3" s="4"/>
      <x:c r="F3" s="4"/>
      <x:c r="G3" s="4"/>
      <x:c r="H3" s="4"/>
      <x:c r="I3" s="4"/>
      <x:c r="J3" s="4"/>
      <x:c r="K3" s="4"/>
      <x:c r="L3" s="4"/>
      <x:c r="M3" s="4"/>
      <x:c r="N3" s="4"/>
      <x:c r="O3" s="4"/>
      <x:c r="P3" s="4"/>
      <x:c r="Q3" s="4"/>
      <x:c r="R3" s="4"/>
    </x:row>
    <x:row r="4" ht="28" customHeight="1">
      <x:c r="A4" s="5" t="str">
        <x:v>One row per physical wardrobe. Dimensions are overall cabinet dimensions in mm. Site dimensions are recorded separately.</x:v>
      </x:c>
      <x:c r="B4" s="2"/>
      <x:c r="C4" s="2"/>
      <x:c r="D4" s="2"/>
      <x:c r="E4" s="2"/>
      <x:c r="F4" s="2"/>
      <x:c r="G4" s="2"/>
      <x:c r="H4" s="2"/>
      <x:c r="I4" s="2"/>
      <x:c r="J4" s="2"/>
      <x:c r="K4" s="2"/>
      <x:c r="L4" s="2"/>
      <x:c r="M4" s="2"/>
      <x:c r="N4" s="2"/>
      <x:c r="O4" s="2"/>
      <x:c r="P4" s="2"/>
      <x:c r="Q4" s="2"/>
      <x:c r="R4" s="2"/>
    </x:row>
    <x:row r="5" ht="28" customHeight="1">
      <x:c r="A5" s="5" t="str">
        <x:v>Selected review covers one scope and revision only. Production release is a separate manual instruction.</x:v>
      </x:c>
      <x:c r="B5" s="2"/>
      <x:c r="C5" s="2"/>
      <x:c r="D5" s="2"/>
      <x:c r="E5" s="2"/>
      <x:c r="F5" s="2"/>
      <x:c r="G5" s="2"/>
      <x:c r="H5" s="2"/>
      <x:c r="I5" s="2"/>
      <x:c r="J5" s="2"/>
      <x:c r="K5" s="2"/>
      <x:c r="L5" s="2"/>
      <x:c r="M5" s="2"/>
      <x:c r="N5" s="2"/>
      <x:c r="O5" s="2"/>
      <x:c r="P5" s="2"/>
      <x:c r="Q5" s="2"/>
      <x:c r="R5" s="2"/>
    </x:row>
    <x:row r="6" ht="28" customHeight="1">
      <x:c r="A6" s="2"/>
      <x:c r="B6" s="2"/>
      <x:c r="C6" s="2"/>
      <x:c r="D6" s="2"/>
      <x:c r="E6" s="2"/>
      <x:c r="F6" s="2"/>
      <x:c r="G6" s="2"/>
      <x:c r="H6" s="2"/>
      <x:c r="I6" s="2"/>
      <x:c r="J6" s="2"/>
      <x:c r="K6" s="2"/>
      <x:c r="L6" s="2"/>
      <x:c r="M6" s="2"/>
      <x:c r="N6" s="2"/>
      <x:c r="O6" s="2"/>
      <x:c r="P6" s="2"/>
      <x:c r="Q6" s="2"/>
      <x:c r="R6" s="2"/>
    </x:row>
    <x:row r="7" ht="60" customHeight="1">
      <x:c r="A7" s="14" t="str">
        <x:v>Wardrobe ID</x:v>
      </x:c>
      <x:c r="B7" s="15" t="str">
        <x:v>Room / location</x:v>
      </x:c>
      <x:c r="C7" s="15" t="str">
        <x:v>Type reference</x:v>
      </x:c>
      <x:c r="D7" s="15" t="str">
        <x:v>Configuration</x:v>
      </x:c>
      <x:c r="E7" s="15" t="str">
        <x:v>Overall width (mm)</x:v>
      </x:c>
      <x:c r="F7" s="15" t="str">
        <x:v>Overall height (mm)</x:v>
      </x:c>
      <x:c r="G7" s="15" t="str">
        <x:v>Overall depth (mm)</x:v>
      </x:c>
      <x:c r="H7" s="15" t="str">
        <x:v>Drawing number / detail</x:v>
      </x:c>
      <x:c r="I7" s="15" t="str">
        <x:v>Drawing revision</x:v>
      </x:c>
      <x:c r="J7" s="15" t="str">
        <x:v>Current Review ID (selected)</x:v>
      </x:c>
      <x:c r="K7" s="15" t="str">
        <x:v>Selected review decision</x:v>
      </x:c>
      <x:c r="L7" s="15" t="str">
        <x:v>Selected scope / document / revision</x:v>
      </x:c>
      <x:c r="M7" s="15" t="str">
        <x:v>Production release (manual)</x:v>
      </x:c>
      <x:c r="N7" s="15" t="str">
        <x:v>Release authorizer</x:v>
      </x:c>
      <x:c r="O7" s="15" t="str">
        <x:v>Release date</x:v>
      </x:c>
      <x:c r="P7" s="15" t="str">
        <x:v>Release reference / revision</x:v>
      </x:c>
      <x:c r="Q7" s="15" t="str">
        <x:v>Notes</x:v>
      </x:c>
      <x:c r="R7" s="16" t="str">
        <x:v>Input check (limited)</x:v>
      </x:c>
    </x:row>
    <x:row r="8" ht="28" customHeight="1">
      <x:c r="A8" s="19"/>
      <x:c r="B8" s="19"/>
      <x:c r="C8" s="19"/>
      <x:c r="D8" s="19"/>
      <x:c r="E8" s="21"/>
      <x:c r="F8" s="21"/>
      <x:c r="G8" s="21"/>
      <x:c r="H8" s="19"/>
      <x:c r="I8" s="19"/>
      <x:c r="J8" s="19"/>
      <x:c r="K8" s="25" t="str">
        <x:f>IF(A8="","",IF(J8="","No review selected",IF(COUNTIFS('Review Log'!$A$8:$A$157,J8)=0,"Review ID not found",IF(COUNTIFS('Review Log'!$A$8:$A$157,J8)&gt;1,"Duplicate review ID",IF(COUNTIFS('Review Log'!$A$8:$A$157,J8,'Review Log'!$B$8:$B$157,A8)&lt;&gt;1,"Review belongs to other wardrobe",IF(INDEX('Review Log'!$H$8:$H$157,MATCH(J8,'Review Log'!$A$8:$A$157,0))="","Decision missing",INDEX('Review Log'!$H$8:$H$157,MATCH(J8,'Review Log'!$A$8:$A$157,0))))))))</x:f>
      </x:c>
      <x:c r="L8" s="25" t="str">
        <x:f>IF(OR(A8="",J8=""),"",IF(OR(COUNTIFS('Review Log'!$A$8:$A$157,J8)&lt;&gt;1,COUNTIFS('Review Log'!$A$8:$A$157,J8,'Review Log'!$B$8:$B$157,A8)&lt;&gt;1),"Check selected Review ID",INDEX('Review Log'!$C$8:$C$157,MATCH(J8,'Review Log'!$A$8:$A$157,0))&amp;" / "&amp;INDEX('Review Log'!$D$8:$D$157,MATCH(J8,'Review Log'!$A$8:$A$157,0))&amp;" / "&amp;INDEX('Review Log'!$E$8:$E$157,MATCH(J8,'Review Log'!$A$8:$A$157,0))))</x:f>
      </x:c>
      <x:c r="M8" s="19"/>
      <x:c r="N8" s="19"/>
      <x:c r="O8" s="23"/>
      <x:c r="P8" s="19"/>
      <x:c r="Q8" s="19"/>
      <x:c r="R8" s="25" t="str">
        <x:f>IF(COUNTA(A8:J8,M8:Q8)=0,"",IF(A8="","Add Wardrobe ID",IF(COUNTIFS($A$8:$A$57,A8)&gt;1,"Duplicate Wardrobe ID",IF(OR(B8="",D8="",H8="",I8=""),"Complete location / operation / drawing",IF(OR(COUNT(E8:G8)&lt;&gt;3,MIN(E8:G8)&lt;=0),"Enter positive overall W/H/D",IF(COUNTIFS('Site &amp; Layout'!$A$8:$A$57,A8)=0,"Add site and layout record",IF(COUNTIFS('Site &amp; Layout'!$A$8:$A$57,A8)&gt;1,"Duplicate site record",IF(COUNTIFS('Component Register'!$B$8:$B$157,A8)=0,"Add component records",IF(COUNTIFS('Hardware Register'!$B$8:$B$157,A8)=0,"Add hardware records",IF(AND(M8="Released",OR(N8="",NOT(ISNUMBER(O8)),O8&lt;=0,P8="")),"Complete manual release record","No listed input flags"))))))))))</x:f>
      </x:c>
    </x:row>
    <x:row r="9" ht="28" customHeight="1">
      <x:c r="A9" s="19"/>
      <x:c r="B9" s="19"/>
      <x:c r="C9" s="19"/>
      <x:c r="D9" s="19"/>
      <x:c r="E9" s="21"/>
      <x:c r="F9" s="21"/>
      <x:c r="G9" s="21"/>
      <x:c r="H9" s="19"/>
      <x:c r="I9" s="19"/>
      <x:c r="J9" s="19"/>
      <x:c r="K9" s="25" t="str">
        <x:f>IF(A9="","",IF(J9="","No review selected",IF(COUNTIFS('Review Log'!$A$8:$A$157,J9)=0,"Review ID not found",IF(COUNTIFS('Review Log'!$A$8:$A$157,J9)&gt;1,"Duplicate review ID",IF(COUNTIFS('Review Log'!$A$8:$A$157,J9,'Review Log'!$B$8:$B$157,A9)&lt;&gt;1,"Review belongs to other wardrobe",IF(INDEX('Review Log'!$H$8:$H$157,MATCH(J9,'Review Log'!$A$8:$A$157,0))="","Decision missing",INDEX('Review Log'!$H$8:$H$157,MATCH(J9,'Review Log'!$A$8:$A$157,0))))))))</x:f>
      </x:c>
      <x:c r="L9" s="25" t="str">
        <x:f>IF(OR(A9="",J9=""),"",IF(OR(COUNTIFS('Review Log'!$A$8:$A$157,J9)&lt;&gt;1,COUNTIFS('Review Log'!$A$8:$A$157,J9,'Review Log'!$B$8:$B$157,A9)&lt;&gt;1),"Check selected Review ID",INDEX('Review Log'!$C$8:$C$157,MATCH(J9,'Review Log'!$A$8:$A$157,0))&amp;" / "&amp;INDEX('Review Log'!$D$8:$D$157,MATCH(J9,'Review Log'!$A$8:$A$157,0))&amp;" / "&amp;INDEX('Review Log'!$E$8:$E$157,MATCH(J9,'Review Log'!$A$8:$A$157,0))))</x:f>
      </x:c>
      <x:c r="M9" s="19"/>
      <x:c r="N9" s="19"/>
      <x:c r="O9" s="23"/>
      <x:c r="P9" s="19"/>
      <x:c r="Q9" s="19"/>
      <x:c r="R9" s="25" t="str">
        <x:f>IF(COUNTA(A9:J9,M9:Q9)=0,"",IF(A9="","Add Wardrobe ID",IF(COUNTIFS($A$8:$A$57,A9)&gt;1,"Duplicate Wardrobe ID",IF(OR(B9="",D9="",H9="",I9=""),"Complete location / operation / drawing",IF(OR(COUNT(E9:G9)&lt;&gt;3,MIN(E9:G9)&lt;=0),"Enter positive overall W/H/D",IF(COUNTIFS('Site &amp; Layout'!$A$8:$A$57,A9)=0,"Add site and layout record",IF(COUNTIFS('Site &amp; Layout'!$A$8:$A$57,A9)&gt;1,"Duplicate site record",IF(COUNTIFS('Component Register'!$B$8:$B$157,A9)=0,"Add component records",IF(COUNTIFS('Hardware Register'!$B$8:$B$157,A9)=0,"Add hardware records",IF(AND(M9="Released",OR(N9="",NOT(ISNUMBER(O9)),O9&lt;=0,P9="")),"Complete manual release record","No listed input flags"))))))))))</x:f>
      </x:c>
    </x:row>
    <x:row r="10" ht="28" customHeight="1">
      <x:c r="A10" s="19"/>
      <x:c r="B10" s="19"/>
      <x:c r="C10" s="19"/>
      <x:c r="D10" s="19"/>
      <x:c r="E10" s="21"/>
      <x:c r="F10" s="21"/>
      <x:c r="G10" s="21"/>
      <x:c r="H10" s="19"/>
      <x:c r="I10" s="19"/>
      <x:c r="J10" s="19"/>
      <x:c r="K10" s="25" t="str">
        <x:f>IF(A10="","",IF(J10="","No review selected",IF(COUNTIFS('Review Log'!$A$8:$A$157,J10)=0,"Review ID not found",IF(COUNTIFS('Review Log'!$A$8:$A$157,J10)&gt;1,"Duplicate review ID",IF(COUNTIFS('Review Log'!$A$8:$A$157,J10,'Review Log'!$B$8:$B$157,A10)&lt;&gt;1,"Review belongs to other wardrobe",IF(INDEX('Review Log'!$H$8:$H$157,MATCH(J10,'Review Log'!$A$8:$A$157,0))="","Decision missing",INDEX('Review Log'!$H$8:$H$157,MATCH(J10,'Review Log'!$A$8:$A$157,0))))))))</x:f>
      </x:c>
      <x:c r="L10" s="25" t="str">
        <x:f>IF(OR(A10="",J10=""),"",IF(OR(COUNTIFS('Review Log'!$A$8:$A$157,J10)&lt;&gt;1,COUNTIFS('Review Log'!$A$8:$A$157,J10,'Review Log'!$B$8:$B$157,A10)&lt;&gt;1),"Check selected Review ID",INDEX('Review Log'!$C$8:$C$157,MATCH(J10,'Review Log'!$A$8:$A$157,0))&amp;" / "&amp;INDEX('Review Log'!$D$8:$D$157,MATCH(J10,'Review Log'!$A$8:$A$157,0))&amp;" / "&amp;INDEX('Review Log'!$E$8:$E$157,MATCH(J10,'Review Log'!$A$8:$A$157,0))))</x:f>
      </x:c>
      <x:c r="M10" s="19"/>
      <x:c r="N10" s="19"/>
      <x:c r="O10" s="23"/>
      <x:c r="P10" s="19"/>
      <x:c r="Q10" s="19"/>
      <x:c r="R10" s="25" t="str">
        <x:f>IF(COUNTA(A10:J10,M10:Q10)=0,"",IF(A10="","Add Wardrobe ID",IF(COUNTIFS($A$8:$A$57,A10)&gt;1,"Duplicate Wardrobe ID",IF(OR(B10="",D10="",H10="",I10=""),"Complete location / operation / drawing",IF(OR(COUNT(E10:G10)&lt;&gt;3,MIN(E10:G10)&lt;=0),"Enter positive overall W/H/D",IF(COUNTIFS('Site &amp; Layout'!$A$8:$A$57,A10)=0,"Add site and layout record",IF(COUNTIFS('Site &amp; Layout'!$A$8:$A$57,A10)&gt;1,"Duplicate site record",IF(COUNTIFS('Component Register'!$B$8:$B$157,A10)=0,"Add component records",IF(COUNTIFS('Hardware Register'!$B$8:$B$157,A10)=0,"Add hardware records",IF(AND(M10="Released",OR(N10="",NOT(ISNUMBER(O10)),O10&lt;=0,P10="")),"Complete manual release record","No listed input flags"))))))))))</x:f>
      </x:c>
    </x:row>
    <x:row r="11" ht="28" customHeight="1">
      <x:c r="A11" s="19"/>
      <x:c r="B11" s="19"/>
      <x:c r="C11" s="19"/>
      <x:c r="D11" s="19"/>
      <x:c r="E11" s="21"/>
      <x:c r="F11" s="21"/>
      <x:c r="G11" s="21"/>
      <x:c r="H11" s="19"/>
      <x:c r="I11" s="19"/>
      <x:c r="J11" s="19"/>
      <x:c r="K11" s="25" t="str">
        <x:f>IF(A11="","",IF(J11="","No review selected",IF(COUNTIFS('Review Log'!$A$8:$A$157,J11)=0,"Review ID not found",IF(COUNTIFS('Review Log'!$A$8:$A$157,J11)&gt;1,"Duplicate review ID",IF(COUNTIFS('Review Log'!$A$8:$A$157,J11,'Review Log'!$B$8:$B$157,A11)&lt;&gt;1,"Review belongs to other wardrobe",IF(INDEX('Review Log'!$H$8:$H$157,MATCH(J11,'Review Log'!$A$8:$A$157,0))="","Decision missing",INDEX('Review Log'!$H$8:$H$157,MATCH(J11,'Review Log'!$A$8:$A$157,0))))))))</x:f>
      </x:c>
      <x:c r="L11" s="25" t="str">
        <x:f>IF(OR(A11="",J11=""),"",IF(OR(COUNTIFS('Review Log'!$A$8:$A$157,J11)&lt;&gt;1,COUNTIFS('Review Log'!$A$8:$A$157,J11,'Review Log'!$B$8:$B$157,A11)&lt;&gt;1),"Check selected Review ID",INDEX('Review Log'!$C$8:$C$157,MATCH(J11,'Review Log'!$A$8:$A$157,0))&amp;" / "&amp;INDEX('Review Log'!$D$8:$D$157,MATCH(J11,'Review Log'!$A$8:$A$157,0))&amp;" / "&amp;INDEX('Review Log'!$E$8:$E$157,MATCH(J11,'Review Log'!$A$8:$A$157,0))))</x:f>
      </x:c>
      <x:c r="M11" s="19"/>
      <x:c r="N11" s="19"/>
      <x:c r="O11" s="23"/>
      <x:c r="P11" s="19"/>
      <x:c r="Q11" s="19"/>
      <x:c r="R11" s="25" t="str">
        <x:f>IF(COUNTA(A11:J11,M11:Q11)=0,"",IF(A11="","Add Wardrobe ID",IF(COUNTIFS($A$8:$A$57,A11)&gt;1,"Duplicate Wardrobe ID",IF(OR(B11="",D11="",H11="",I11=""),"Complete location / operation / drawing",IF(OR(COUNT(E11:G11)&lt;&gt;3,MIN(E11:G11)&lt;=0),"Enter positive overall W/H/D",IF(COUNTIFS('Site &amp; Layout'!$A$8:$A$57,A11)=0,"Add site and layout record",IF(COUNTIFS('Site &amp; Layout'!$A$8:$A$57,A11)&gt;1,"Duplicate site record",IF(COUNTIFS('Component Register'!$B$8:$B$157,A11)=0,"Add component records",IF(COUNTIFS('Hardware Register'!$B$8:$B$157,A11)=0,"Add hardware records",IF(AND(M11="Released",OR(N11="",NOT(ISNUMBER(O11)),O11&lt;=0,P11="")),"Complete manual release record","No listed input flags"))))))))))</x:f>
      </x:c>
    </x:row>
    <x:row r="12" ht="28" customHeight="1">
      <x:c r="A12" s="19"/>
      <x:c r="B12" s="19"/>
      <x:c r="C12" s="19"/>
      <x:c r="D12" s="19"/>
      <x:c r="E12" s="21"/>
      <x:c r="F12" s="21"/>
      <x:c r="G12" s="21"/>
      <x:c r="H12" s="19"/>
      <x:c r="I12" s="19"/>
      <x:c r="J12" s="19"/>
      <x:c r="K12" s="25" t="str">
        <x:f>IF(A12="","",IF(J12="","No review selected",IF(COUNTIFS('Review Log'!$A$8:$A$157,J12)=0,"Review ID not found",IF(COUNTIFS('Review Log'!$A$8:$A$157,J12)&gt;1,"Duplicate review ID",IF(COUNTIFS('Review Log'!$A$8:$A$157,J12,'Review Log'!$B$8:$B$157,A12)&lt;&gt;1,"Review belongs to other wardrobe",IF(INDEX('Review Log'!$H$8:$H$157,MATCH(J12,'Review Log'!$A$8:$A$157,0))="","Decision missing",INDEX('Review Log'!$H$8:$H$157,MATCH(J12,'Review Log'!$A$8:$A$157,0))))))))</x:f>
      </x:c>
      <x:c r="L12" s="25" t="str">
        <x:f>IF(OR(A12="",J12=""),"",IF(OR(COUNTIFS('Review Log'!$A$8:$A$157,J12)&lt;&gt;1,COUNTIFS('Review Log'!$A$8:$A$157,J12,'Review Log'!$B$8:$B$157,A12)&lt;&gt;1),"Check selected Review ID",INDEX('Review Log'!$C$8:$C$157,MATCH(J12,'Review Log'!$A$8:$A$157,0))&amp;" / "&amp;INDEX('Review Log'!$D$8:$D$157,MATCH(J12,'Review Log'!$A$8:$A$157,0))&amp;" / "&amp;INDEX('Review Log'!$E$8:$E$157,MATCH(J12,'Review Log'!$A$8:$A$157,0))))</x:f>
      </x:c>
      <x:c r="M12" s="19"/>
      <x:c r="N12" s="19"/>
      <x:c r="O12" s="23"/>
      <x:c r="P12" s="19"/>
      <x:c r="Q12" s="19"/>
      <x:c r="R12" s="25" t="str">
        <x:f>IF(COUNTA(A12:J12,M12:Q12)=0,"",IF(A12="","Add Wardrobe ID",IF(COUNTIFS($A$8:$A$57,A12)&gt;1,"Duplicate Wardrobe ID",IF(OR(B12="",D12="",H12="",I12=""),"Complete location / operation / drawing",IF(OR(COUNT(E12:G12)&lt;&gt;3,MIN(E12:G12)&lt;=0),"Enter positive overall W/H/D",IF(COUNTIFS('Site &amp; Layout'!$A$8:$A$57,A12)=0,"Add site and layout record",IF(COUNTIFS('Site &amp; Layout'!$A$8:$A$57,A12)&gt;1,"Duplicate site record",IF(COUNTIFS('Component Register'!$B$8:$B$157,A12)=0,"Add component records",IF(COUNTIFS('Hardware Register'!$B$8:$B$157,A12)=0,"Add hardware records",IF(AND(M12="Released",OR(N12="",NOT(ISNUMBER(O12)),O12&lt;=0,P12="")),"Complete manual release record","No listed input flags"))))))))))</x:f>
      </x:c>
    </x:row>
    <x:row r="13" ht="28" customHeight="1">
      <x:c r="A13" s="19"/>
      <x:c r="B13" s="19"/>
      <x:c r="C13" s="19"/>
      <x:c r="D13" s="19"/>
      <x:c r="E13" s="21"/>
      <x:c r="F13" s="21"/>
      <x:c r="G13" s="21"/>
      <x:c r="H13" s="19"/>
      <x:c r="I13" s="19"/>
      <x:c r="J13" s="19"/>
      <x:c r="K13" s="25" t="str">
        <x:f>IF(A13="","",IF(J13="","No review selected",IF(COUNTIFS('Review Log'!$A$8:$A$157,J13)=0,"Review ID not found",IF(COUNTIFS('Review Log'!$A$8:$A$157,J13)&gt;1,"Duplicate review ID",IF(COUNTIFS('Review Log'!$A$8:$A$157,J13,'Review Log'!$B$8:$B$157,A13)&lt;&gt;1,"Review belongs to other wardrobe",IF(INDEX('Review Log'!$H$8:$H$157,MATCH(J13,'Review Log'!$A$8:$A$157,0))="","Decision missing",INDEX('Review Log'!$H$8:$H$157,MATCH(J13,'Review Log'!$A$8:$A$157,0))))))))</x:f>
      </x:c>
      <x:c r="L13" s="25" t="str">
        <x:f>IF(OR(A13="",J13=""),"",IF(OR(COUNTIFS('Review Log'!$A$8:$A$157,J13)&lt;&gt;1,COUNTIFS('Review Log'!$A$8:$A$157,J13,'Review Log'!$B$8:$B$157,A13)&lt;&gt;1),"Check selected Review ID",INDEX('Review Log'!$C$8:$C$157,MATCH(J13,'Review Log'!$A$8:$A$157,0))&amp;" / "&amp;INDEX('Review Log'!$D$8:$D$157,MATCH(J13,'Review Log'!$A$8:$A$157,0))&amp;" / "&amp;INDEX('Review Log'!$E$8:$E$157,MATCH(J13,'Review Log'!$A$8:$A$157,0))))</x:f>
      </x:c>
      <x:c r="M13" s="19"/>
      <x:c r="N13" s="19"/>
      <x:c r="O13" s="23"/>
      <x:c r="P13" s="19"/>
      <x:c r="Q13" s="19"/>
      <x:c r="R13" s="25" t="str">
        <x:f>IF(COUNTA(A13:J13,M13:Q13)=0,"",IF(A13="","Add Wardrobe ID",IF(COUNTIFS($A$8:$A$57,A13)&gt;1,"Duplicate Wardrobe ID",IF(OR(B13="",D13="",H13="",I13=""),"Complete location / operation / drawing",IF(OR(COUNT(E13:G13)&lt;&gt;3,MIN(E13:G13)&lt;=0),"Enter positive overall W/H/D",IF(COUNTIFS('Site &amp; Layout'!$A$8:$A$57,A13)=0,"Add site and layout record",IF(COUNTIFS('Site &amp; Layout'!$A$8:$A$57,A13)&gt;1,"Duplicate site record",IF(COUNTIFS('Component Register'!$B$8:$B$157,A13)=0,"Add component records",IF(COUNTIFS('Hardware Register'!$B$8:$B$157,A13)=0,"Add hardware records",IF(AND(M13="Released",OR(N13="",NOT(ISNUMBER(O13)),O13&lt;=0,P13="")),"Complete manual release record","No listed input flags"))))))))))</x:f>
      </x:c>
    </x:row>
    <x:row r="14" ht="28" customHeight="1">
      <x:c r="A14" s="19"/>
      <x:c r="B14" s="19"/>
      <x:c r="C14" s="19"/>
      <x:c r="D14" s="19"/>
      <x:c r="E14" s="21"/>
      <x:c r="F14" s="21"/>
      <x:c r="G14" s="21"/>
      <x:c r="H14" s="19"/>
      <x:c r="I14" s="19"/>
      <x:c r="J14" s="19"/>
      <x:c r="K14" s="25" t="str">
        <x:f>IF(A14="","",IF(J14="","No review selected",IF(COUNTIFS('Review Log'!$A$8:$A$157,J14)=0,"Review ID not found",IF(COUNTIFS('Review Log'!$A$8:$A$157,J14)&gt;1,"Duplicate review ID",IF(COUNTIFS('Review Log'!$A$8:$A$157,J14,'Review Log'!$B$8:$B$157,A14)&lt;&gt;1,"Review belongs to other wardrobe",IF(INDEX('Review Log'!$H$8:$H$157,MATCH(J14,'Review Log'!$A$8:$A$157,0))="","Decision missing",INDEX('Review Log'!$H$8:$H$157,MATCH(J14,'Review Log'!$A$8:$A$157,0))))))))</x:f>
      </x:c>
      <x:c r="L14" s="25" t="str">
        <x:f>IF(OR(A14="",J14=""),"",IF(OR(COUNTIFS('Review Log'!$A$8:$A$157,J14)&lt;&gt;1,COUNTIFS('Review Log'!$A$8:$A$157,J14,'Review Log'!$B$8:$B$157,A14)&lt;&gt;1),"Check selected Review ID",INDEX('Review Log'!$C$8:$C$157,MATCH(J14,'Review Log'!$A$8:$A$157,0))&amp;" / "&amp;INDEX('Review Log'!$D$8:$D$157,MATCH(J14,'Review Log'!$A$8:$A$157,0))&amp;" / "&amp;INDEX('Review Log'!$E$8:$E$157,MATCH(J14,'Review Log'!$A$8:$A$157,0))))</x:f>
      </x:c>
      <x:c r="M14" s="19"/>
      <x:c r="N14" s="19"/>
      <x:c r="O14" s="23"/>
      <x:c r="P14" s="19"/>
      <x:c r="Q14" s="19"/>
      <x:c r="R14" s="25" t="str">
        <x:f>IF(COUNTA(A14:J14,M14:Q14)=0,"",IF(A14="","Add Wardrobe ID",IF(COUNTIFS($A$8:$A$57,A14)&gt;1,"Duplicate Wardrobe ID",IF(OR(B14="",D14="",H14="",I14=""),"Complete location / operation / drawing",IF(OR(COUNT(E14:G14)&lt;&gt;3,MIN(E14:G14)&lt;=0),"Enter positive overall W/H/D",IF(COUNTIFS('Site &amp; Layout'!$A$8:$A$57,A14)=0,"Add site and layout record",IF(COUNTIFS('Site &amp; Layout'!$A$8:$A$57,A14)&gt;1,"Duplicate site record",IF(COUNTIFS('Component Register'!$B$8:$B$157,A14)=0,"Add component records",IF(COUNTIFS('Hardware Register'!$B$8:$B$157,A14)=0,"Add hardware records",IF(AND(M14="Released",OR(N14="",NOT(ISNUMBER(O14)),O14&lt;=0,P14="")),"Complete manual release record","No listed input flags"))))))))))</x:f>
      </x:c>
    </x:row>
    <x:row r="15" ht="28" customHeight="1">
      <x:c r="A15" s="19"/>
      <x:c r="B15" s="19"/>
      <x:c r="C15" s="19"/>
      <x:c r="D15" s="19"/>
      <x:c r="E15" s="21"/>
      <x:c r="F15" s="21"/>
      <x:c r="G15" s="21"/>
      <x:c r="H15" s="19"/>
      <x:c r="I15" s="19"/>
      <x:c r="J15" s="19"/>
      <x:c r="K15" s="25" t="str">
        <x:f>IF(A15="","",IF(J15="","No review selected",IF(COUNTIFS('Review Log'!$A$8:$A$157,J15)=0,"Review ID not found",IF(COUNTIFS('Review Log'!$A$8:$A$157,J15)&gt;1,"Duplicate review ID",IF(COUNTIFS('Review Log'!$A$8:$A$157,J15,'Review Log'!$B$8:$B$157,A15)&lt;&gt;1,"Review belongs to other wardrobe",IF(INDEX('Review Log'!$H$8:$H$157,MATCH(J15,'Review Log'!$A$8:$A$157,0))="","Decision missing",INDEX('Review Log'!$H$8:$H$157,MATCH(J15,'Review Log'!$A$8:$A$157,0))))))))</x:f>
      </x:c>
      <x:c r="L15" s="25" t="str">
        <x:f>IF(OR(A15="",J15=""),"",IF(OR(COUNTIFS('Review Log'!$A$8:$A$157,J15)&lt;&gt;1,COUNTIFS('Review Log'!$A$8:$A$157,J15,'Review Log'!$B$8:$B$157,A15)&lt;&gt;1),"Check selected Review ID",INDEX('Review Log'!$C$8:$C$157,MATCH(J15,'Review Log'!$A$8:$A$157,0))&amp;" / "&amp;INDEX('Review Log'!$D$8:$D$157,MATCH(J15,'Review Log'!$A$8:$A$157,0))&amp;" / "&amp;INDEX('Review Log'!$E$8:$E$157,MATCH(J15,'Review Log'!$A$8:$A$157,0))))</x:f>
      </x:c>
      <x:c r="M15" s="19"/>
      <x:c r="N15" s="19"/>
      <x:c r="O15" s="23"/>
      <x:c r="P15" s="19"/>
      <x:c r="Q15" s="19"/>
      <x:c r="R15" s="25" t="str">
        <x:f>IF(COUNTA(A15:J15,M15:Q15)=0,"",IF(A15="","Add Wardrobe ID",IF(COUNTIFS($A$8:$A$57,A15)&gt;1,"Duplicate Wardrobe ID",IF(OR(B15="",D15="",H15="",I15=""),"Complete location / operation / drawing",IF(OR(COUNT(E15:G15)&lt;&gt;3,MIN(E15:G15)&lt;=0),"Enter positive overall W/H/D",IF(COUNTIFS('Site &amp; Layout'!$A$8:$A$57,A15)=0,"Add site and layout record",IF(COUNTIFS('Site &amp; Layout'!$A$8:$A$57,A15)&gt;1,"Duplicate site record",IF(COUNTIFS('Component Register'!$B$8:$B$157,A15)=0,"Add component records",IF(COUNTIFS('Hardware Register'!$B$8:$B$157,A15)=0,"Add hardware records",IF(AND(M15="Released",OR(N15="",NOT(ISNUMBER(O15)),O15&lt;=0,P15="")),"Complete manual release record","No listed input flags"))))))))))</x:f>
      </x:c>
    </x:row>
    <x:row r="16" ht="28" customHeight="1">
      <x:c r="A16" s="19"/>
      <x:c r="B16" s="19"/>
      <x:c r="C16" s="19"/>
      <x:c r="D16" s="19"/>
      <x:c r="E16" s="21"/>
      <x:c r="F16" s="21"/>
      <x:c r="G16" s="21"/>
      <x:c r="H16" s="19"/>
      <x:c r="I16" s="19"/>
      <x:c r="J16" s="19"/>
      <x:c r="K16" s="25" t="str">
        <x:f>IF(A16="","",IF(J16="","No review selected",IF(COUNTIFS('Review Log'!$A$8:$A$157,J16)=0,"Review ID not found",IF(COUNTIFS('Review Log'!$A$8:$A$157,J16)&gt;1,"Duplicate review ID",IF(COUNTIFS('Review Log'!$A$8:$A$157,J16,'Review Log'!$B$8:$B$157,A16)&lt;&gt;1,"Review belongs to other wardrobe",IF(INDEX('Review Log'!$H$8:$H$157,MATCH(J16,'Review Log'!$A$8:$A$157,0))="","Decision missing",INDEX('Review Log'!$H$8:$H$157,MATCH(J16,'Review Log'!$A$8:$A$157,0))))))))</x:f>
      </x:c>
      <x:c r="L16" s="25" t="str">
        <x:f>IF(OR(A16="",J16=""),"",IF(OR(COUNTIFS('Review Log'!$A$8:$A$157,J16)&lt;&gt;1,COUNTIFS('Review Log'!$A$8:$A$157,J16,'Review Log'!$B$8:$B$157,A16)&lt;&gt;1),"Check selected Review ID",INDEX('Review Log'!$C$8:$C$157,MATCH(J16,'Review Log'!$A$8:$A$157,0))&amp;" / "&amp;INDEX('Review Log'!$D$8:$D$157,MATCH(J16,'Review Log'!$A$8:$A$157,0))&amp;" / "&amp;INDEX('Review Log'!$E$8:$E$157,MATCH(J16,'Review Log'!$A$8:$A$157,0))))</x:f>
      </x:c>
      <x:c r="M16" s="19"/>
      <x:c r="N16" s="19"/>
      <x:c r="O16" s="23"/>
      <x:c r="P16" s="19"/>
      <x:c r="Q16" s="19"/>
      <x:c r="R16" s="25" t="str">
        <x:f>IF(COUNTA(A16:J16,M16:Q16)=0,"",IF(A16="","Add Wardrobe ID",IF(COUNTIFS($A$8:$A$57,A16)&gt;1,"Duplicate Wardrobe ID",IF(OR(B16="",D16="",H16="",I16=""),"Complete location / operation / drawing",IF(OR(COUNT(E16:G16)&lt;&gt;3,MIN(E16:G16)&lt;=0),"Enter positive overall W/H/D",IF(COUNTIFS('Site &amp; Layout'!$A$8:$A$57,A16)=0,"Add site and layout record",IF(COUNTIFS('Site &amp; Layout'!$A$8:$A$57,A16)&gt;1,"Duplicate site record",IF(COUNTIFS('Component Register'!$B$8:$B$157,A16)=0,"Add component records",IF(COUNTIFS('Hardware Register'!$B$8:$B$157,A16)=0,"Add hardware records",IF(AND(M16="Released",OR(N16="",NOT(ISNUMBER(O16)),O16&lt;=0,P16="")),"Complete manual release record","No listed input flags"))))))))))</x:f>
      </x:c>
    </x:row>
    <x:row r="17" ht="28" customHeight="1">
      <x:c r="A17" s="19"/>
      <x:c r="B17" s="19"/>
      <x:c r="C17" s="19"/>
      <x:c r="D17" s="19"/>
      <x:c r="E17" s="21"/>
      <x:c r="F17" s="21"/>
      <x:c r="G17" s="21"/>
      <x:c r="H17" s="19"/>
      <x:c r="I17" s="19"/>
      <x:c r="J17" s="19"/>
      <x:c r="K17" s="25" t="str">
        <x:f>IF(A17="","",IF(J17="","No review selected",IF(COUNTIFS('Review Log'!$A$8:$A$157,J17)=0,"Review ID not found",IF(COUNTIFS('Review Log'!$A$8:$A$157,J17)&gt;1,"Duplicate review ID",IF(COUNTIFS('Review Log'!$A$8:$A$157,J17,'Review Log'!$B$8:$B$157,A17)&lt;&gt;1,"Review belongs to other wardrobe",IF(INDEX('Review Log'!$H$8:$H$157,MATCH(J17,'Review Log'!$A$8:$A$157,0))="","Decision missing",INDEX('Review Log'!$H$8:$H$157,MATCH(J17,'Review Log'!$A$8:$A$157,0))))))))</x:f>
      </x:c>
      <x:c r="L17" s="25" t="str">
        <x:f>IF(OR(A17="",J17=""),"",IF(OR(COUNTIFS('Review Log'!$A$8:$A$157,J17)&lt;&gt;1,COUNTIFS('Review Log'!$A$8:$A$157,J17,'Review Log'!$B$8:$B$157,A17)&lt;&gt;1),"Check selected Review ID",INDEX('Review Log'!$C$8:$C$157,MATCH(J17,'Review Log'!$A$8:$A$157,0))&amp;" / "&amp;INDEX('Review Log'!$D$8:$D$157,MATCH(J17,'Review Log'!$A$8:$A$157,0))&amp;" / "&amp;INDEX('Review Log'!$E$8:$E$157,MATCH(J17,'Review Log'!$A$8:$A$157,0))))</x:f>
      </x:c>
      <x:c r="M17" s="19"/>
      <x:c r="N17" s="19"/>
      <x:c r="O17" s="23"/>
      <x:c r="P17" s="19"/>
      <x:c r="Q17" s="19"/>
      <x:c r="R17" s="25" t="str">
        <x:f>IF(COUNTA(A17:J17,M17:Q17)=0,"",IF(A17="","Add Wardrobe ID",IF(COUNTIFS($A$8:$A$57,A17)&gt;1,"Duplicate Wardrobe ID",IF(OR(B17="",D17="",H17="",I17=""),"Complete location / operation / drawing",IF(OR(COUNT(E17:G17)&lt;&gt;3,MIN(E17:G17)&lt;=0),"Enter positive overall W/H/D",IF(COUNTIFS('Site &amp; Layout'!$A$8:$A$57,A17)=0,"Add site and layout record",IF(COUNTIFS('Site &amp; Layout'!$A$8:$A$57,A17)&gt;1,"Duplicate site record",IF(COUNTIFS('Component Register'!$B$8:$B$157,A17)=0,"Add component records",IF(COUNTIFS('Hardware Register'!$B$8:$B$157,A17)=0,"Add hardware records",IF(AND(M17="Released",OR(N17="",NOT(ISNUMBER(O17)),O17&lt;=0,P17="")),"Complete manual release record","No listed input flags"))))))))))</x:f>
      </x:c>
    </x:row>
    <x:row r="18" ht="28" customHeight="1">
      <x:c r="A18" s="19"/>
      <x:c r="B18" s="19"/>
      <x:c r="C18" s="19"/>
      <x:c r="D18" s="19"/>
      <x:c r="E18" s="21"/>
      <x:c r="F18" s="21"/>
      <x:c r="G18" s="21"/>
      <x:c r="H18" s="19"/>
      <x:c r="I18" s="19"/>
      <x:c r="J18" s="19"/>
      <x:c r="K18" s="25" t="str">
        <x:f>IF(A18="","",IF(J18="","No review selected",IF(COUNTIFS('Review Log'!$A$8:$A$157,J18)=0,"Review ID not found",IF(COUNTIFS('Review Log'!$A$8:$A$157,J18)&gt;1,"Duplicate review ID",IF(COUNTIFS('Review Log'!$A$8:$A$157,J18,'Review Log'!$B$8:$B$157,A18)&lt;&gt;1,"Review belongs to other wardrobe",IF(INDEX('Review Log'!$H$8:$H$157,MATCH(J18,'Review Log'!$A$8:$A$157,0))="","Decision missing",INDEX('Review Log'!$H$8:$H$157,MATCH(J18,'Review Log'!$A$8:$A$157,0))))))))</x:f>
      </x:c>
      <x:c r="L18" s="25" t="str">
        <x:f>IF(OR(A18="",J18=""),"",IF(OR(COUNTIFS('Review Log'!$A$8:$A$157,J18)&lt;&gt;1,COUNTIFS('Review Log'!$A$8:$A$157,J18,'Review Log'!$B$8:$B$157,A18)&lt;&gt;1),"Check selected Review ID",INDEX('Review Log'!$C$8:$C$157,MATCH(J18,'Review Log'!$A$8:$A$157,0))&amp;" / "&amp;INDEX('Review Log'!$D$8:$D$157,MATCH(J18,'Review Log'!$A$8:$A$157,0))&amp;" / "&amp;INDEX('Review Log'!$E$8:$E$157,MATCH(J18,'Review Log'!$A$8:$A$157,0))))</x:f>
      </x:c>
      <x:c r="M18" s="19"/>
      <x:c r="N18" s="19"/>
      <x:c r="O18" s="23"/>
      <x:c r="P18" s="19"/>
      <x:c r="Q18" s="19"/>
      <x:c r="R18" s="25" t="str">
        <x:f>IF(COUNTA(A18:J18,M18:Q18)=0,"",IF(A18="","Add Wardrobe ID",IF(COUNTIFS($A$8:$A$57,A18)&gt;1,"Duplicate Wardrobe ID",IF(OR(B18="",D18="",H18="",I18=""),"Complete location / operation / drawing",IF(OR(COUNT(E18:G18)&lt;&gt;3,MIN(E18:G18)&lt;=0),"Enter positive overall W/H/D",IF(COUNTIFS('Site &amp; Layout'!$A$8:$A$57,A18)=0,"Add site and layout record",IF(COUNTIFS('Site &amp; Layout'!$A$8:$A$57,A18)&gt;1,"Duplicate site record",IF(COUNTIFS('Component Register'!$B$8:$B$157,A18)=0,"Add component records",IF(COUNTIFS('Hardware Register'!$B$8:$B$157,A18)=0,"Add hardware records",IF(AND(M18="Released",OR(N18="",NOT(ISNUMBER(O18)),O18&lt;=0,P18="")),"Complete manual release record","No listed input flags"))))))))))</x:f>
      </x:c>
    </x:row>
    <x:row r="19" ht="28" customHeight="1">
      <x:c r="A19" s="19"/>
      <x:c r="B19" s="19"/>
      <x:c r="C19" s="19"/>
      <x:c r="D19" s="19"/>
      <x:c r="E19" s="21"/>
      <x:c r="F19" s="21"/>
      <x:c r="G19" s="21"/>
      <x:c r="H19" s="19"/>
      <x:c r="I19" s="19"/>
      <x:c r="J19" s="19"/>
      <x:c r="K19" s="25" t="str">
        <x:f>IF(A19="","",IF(J19="","No review selected",IF(COUNTIFS('Review Log'!$A$8:$A$157,J19)=0,"Review ID not found",IF(COUNTIFS('Review Log'!$A$8:$A$157,J19)&gt;1,"Duplicate review ID",IF(COUNTIFS('Review Log'!$A$8:$A$157,J19,'Review Log'!$B$8:$B$157,A19)&lt;&gt;1,"Review belongs to other wardrobe",IF(INDEX('Review Log'!$H$8:$H$157,MATCH(J19,'Review Log'!$A$8:$A$157,0))="","Decision missing",INDEX('Review Log'!$H$8:$H$157,MATCH(J19,'Review Log'!$A$8:$A$157,0))))))))</x:f>
      </x:c>
      <x:c r="L19" s="25" t="str">
        <x:f>IF(OR(A19="",J19=""),"",IF(OR(COUNTIFS('Review Log'!$A$8:$A$157,J19)&lt;&gt;1,COUNTIFS('Review Log'!$A$8:$A$157,J19,'Review Log'!$B$8:$B$157,A19)&lt;&gt;1),"Check selected Review ID",INDEX('Review Log'!$C$8:$C$157,MATCH(J19,'Review Log'!$A$8:$A$157,0))&amp;" / "&amp;INDEX('Review Log'!$D$8:$D$157,MATCH(J19,'Review Log'!$A$8:$A$157,0))&amp;" / "&amp;INDEX('Review Log'!$E$8:$E$157,MATCH(J19,'Review Log'!$A$8:$A$157,0))))</x:f>
      </x:c>
      <x:c r="M19" s="19"/>
      <x:c r="N19" s="19"/>
      <x:c r="O19" s="23"/>
      <x:c r="P19" s="19"/>
      <x:c r="Q19" s="19"/>
      <x:c r="R19" s="25" t="str">
        <x:f>IF(COUNTA(A19:J19,M19:Q19)=0,"",IF(A19="","Add Wardrobe ID",IF(COUNTIFS($A$8:$A$57,A19)&gt;1,"Duplicate Wardrobe ID",IF(OR(B19="",D19="",H19="",I19=""),"Complete location / operation / drawing",IF(OR(COUNT(E19:G19)&lt;&gt;3,MIN(E19:G19)&lt;=0),"Enter positive overall W/H/D",IF(COUNTIFS('Site &amp; Layout'!$A$8:$A$57,A19)=0,"Add site and layout record",IF(COUNTIFS('Site &amp; Layout'!$A$8:$A$57,A19)&gt;1,"Duplicate site record",IF(COUNTIFS('Component Register'!$B$8:$B$157,A19)=0,"Add component records",IF(COUNTIFS('Hardware Register'!$B$8:$B$157,A19)=0,"Add hardware records",IF(AND(M19="Released",OR(N19="",NOT(ISNUMBER(O19)),O19&lt;=0,P19="")),"Complete manual release record","No listed input flags"))))))))))</x:f>
      </x:c>
    </x:row>
    <x:row r="20" ht="28" customHeight="1">
      <x:c r="A20" s="19"/>
      <x:c r="B20" s="19"/>
      <x:c r="C20" s="19"/>
      <x:c r="D20" s="19"/>
      <x:c r="E20" s="21"/>
      <x:c r="F20" s="21"/>
      <x:c r="G20" s="21"/>
      <x:c r="H20" s="19"/>
      <x:c r="I20" s="19"/>
      <x:c r="J20" s="19"/>
      <x:c r="K20" s="25" t="str">
        <x:f>IF(A20="","",IF(J20="","No review selected",IF(COUNTIFS('Review Log'!$A$8:$A$157,J20)=0,"Review ID not found",IF(COUNTIFS('Review Log'!$A$8:$A$157,J20)&gt;1,"Duplicate review ID",IF(COUNTIFS('Review Log'!$A$8:$A$157,J20,'Review Log'!$B$8:$B$157,A20)&lt;&gt;1,"Review belongs to other wardrobe",IF(INDEX('Review Log'!$H$8:$H$157,MATCH(J20,'Review Log'!$A$8:$A$157,0))="","Decision missing",INDEX('Review Log'!$H$8:$H$157,MATCH(J20,'Review Log'!$A$8:$A$157,0))))))))</x:f>
      </x:c>
      <x:c r="L20" s="25" t="str">
        <x:f>IF(OR(A20="",J20=""),"",IF(OR(COUNTIFS('Review Log'!$A$8:$A$157,J20)&lt;&gt;1,COUNTIFS('Review Log'!$A$8:$A$157,J20,'Review Log'!$B$8:$B$157,A20)&lt;&gt;1),"Check selected Review ID",INDEX('Review Log'!$C$8:$C$157,MATCH(J20,'Review Log'!$A$8:$A$157,0))&amp;" / "&amp;INDEX('Review Log'!$D$8:$D$157,MATCH(J20,'Review Log'!$A$8:$A$157,0))&amp;" / "&amp;INDEX('Review Log'!$E$8:$E$157,MATCH(J20,'Review Log'!$A$8:$A$157,0))))</x:f>
      </x:c>
      <x:c r="M20" s="19"/>
      <x:c r="N20" s="19"/>
      <x:c r="O20" s="23"/>
      <x:c r="P20" s="19"/>
      <x:c r="Q20" s="19"/>
      <x:c r="R20" s="25" t="str">
        <x:f>IF(COUNTA(A20:J20,M20:Q20)=0,"",IF(A20="","Add Wardrobe ID",IF(COUNTIFS($A$8:$A$57,A20)&gt;1,"Duplicate Wardrobe ID",IF(OR(B20="",D20="",H20="",I20=""),"Complete location / operation / drawing",IF(OR(COUNT(E20:G20)&lt;&gt;3,MIN(E20:G20)&lt;=0),"Enter positive overall W/H/D",IF(COUNTIFS('Site &amp; Layout'!$A$8:$A$57,A20)=0,"Add site and layout record",IF(COUNTIFS('Site &amp; Layout'!$A$8:$A$57,A20)&gt;1,"Duplicate site record",IF(COUNTIFS('Component Register'!$B$8:$B$157,A20)=0,"Add component records",IF(COUNTIFS('Hardware Register'!$B$8:$B$157,A20)=0,"Add hardware records",IF(AND(M20="Released",OR(N20="",NOT(ISNUMBER(O20)),O20&lt;=0,P20="")),"Complete manual release record","No listed input flags"))))))))))</x:f>
      </x:c>
    </x:row>
    <x:row r="21" ht="28" customHeight="1">
      <x:c r="A21" s="19"/>
      <x:c r="B21" s="19"/>
      <x:c r="C21" s="19"/>
      <x:c r="D21" s="19"/>
      <x:c r="E21" s="21"/>
      <x:c r="F21" s="21"/>
      <x:c r="G21" s="21"/>
      <x:c r="H21" s="19"/>
      <x:c r="I21" s="19"/>
      <x:c r="J21" s="19"/>
      <x:c r="K21" s="25" t="str">
        <x:f>IF(A21="","",IF(J21="","No review selected",IF(COUNTIFS('Review Log'!$A$8:$A$157,J21)=0,"Review ID not found",IF(COUNTIFS('Review Log'!$A$8:$A$157,J21)&gt;1,"Duplicate review ID",IF(COUNTIFS('Review Log'!$A$8:$A$157,J21,'Review Log'!$B$8:$B$157,A21)&lt;&gt;1,"Review belongs to other wardrobe",IF(INDEX('Review Log'!$H$8:$H$157,MATCH(J21,'Review Log'!$A$8:$A$157,0))="","Decision missing",INDEX('Review Log'!$H$8:$H$157,MATCH(J21,'Review Log'!$A$8:$A$157,0))))))))</x:f>
      </x:c>
      <x:c r="L21" s="25" t="str">
        <x:f>IF(OR(A21="",J21=""),"",IF(OR(COUNTIFS('Review Log'!$A$8:$A$157,J21)&lt;&gt;1,COUNTIFS('Review Log'!$A$8:$A$157,J21,'Review Log'!$B$8:$B$157,A21)&lt;&gt;1),"Check selected Review ID",INDEX('Review Log'!$C$8:$C$157,MATCH(J21,'Review Log'!$A$8:$A$157,0))&amp;" / "&amp;INDEX('Review Log'!$D$8:$D$157,MATCH(J21,'Review Log'!$A$8:$A$157,0))&amp;" / "&amp;INDEX('Review Log'!$E$8:$E$157,MATCH(J21,'Review Log'!$A$8:$A$157,0))))</x:f>
      </x:c>
      <x:c r="M21" s="19"/>
      <x:c r="N21" s="19"/>
      <x:c r="O21" s="23"/>
      <x:c r="P21" s="19"/>
      <x:c r="Q21" s="19"/>
      <x:c r="R21" s="25" t="str">
        <x:f>IF(COUNTA(A21:J21,M21:Q21)=0,"",IF(A21="","Add Wardrobe ID",IF(COUNTIFS($A$8:$A$57,A21)&gt;1,"Duplicate Wardrobe ID",IF(OR(B21="",D21="",H21="",I21=""),"Complete location / operation / drawing",IF(OR(COUNT(E21:G21)&lt;&gt;3,MIN(E21:G21)&lt;=0),"Enter positive overall W/H/D",IF(COUNTIFS('Site &amp; Layout'!$A$8:$A$57,A21)=0,"Add site and layout record",IF(COUNTIFS('Site &amp; Layout'!$A$8:$A$57,A21)&gt;1,"Duplicate site record",IF(COUNTIFS('Component Register'!$B$8:$B$157,A21)=0,"Add component records",IF(COUNTIFS('Hardware Register'!$B$8:$B$157,A21)=0,"Add hardware records",IF(AND(M21="Released",OR(N21="",NOT(ISNUMBER(O21)),O21&lt;=0,P21="")),"Complete manual release record","No listed input flags"))))))))))</x:f>
      </x:c>
    </x:row>
    <x:row r="22" ht="28" customHeight="1">
      <x:c r="A22" s="19"/>
      <x:c r="B22" s="19"/>
      <x:c r="C22" s="19"/>
      <x:c r="D22" s="19"/>
      <x:c r="E22" s="21"/>
      <x:c r="F22" s="21"/>
      <x:c r="G22" s="21"/>
      <x:c r="H22" s="19"/>
      <x:c r="I22" s="19"/>
      <x:c r="J22" s="19"/>
      <x:c r="K22" s="25" t="str">
        <x:f>IF(A22="","",IF(J22="","No review selected",IF(COUNTIFS('Review Log'!$A$8:$A$157,J22)=0,"Review ID not found",IF(COUNTIFS('Review Log'!$A$8:$A$157,J22)&gt;1,"Duplicate review ID",IF(COUNTIFS('Review Log'!$A$8:$A$157,J22,'Review Log'!$B$8:$B$157,A22)&lt;&gt;1,"Review belongs to other wardrobe",IF(INDEX('Review Log'!$H$8:$H$157,MATCH(J22,'Review Log'!$A$8:$A$157,0))="","Decision missing",INDEX('Review Log'!$H$8:$H$157,MATCH(J22,'Review Log'!$A$8:$A$157,0))))))))</x:f>
      </x:c>
      <x:c r="L22" s="25" t="str">
        <x:f>IF(OR(A22="",J22=""),"",IF(OR(COUNTIFS('Review Log'!$A$8:$A$157,J22)&lt;&gt;1,COUNTIFS('Review Log'!$A$8:$A$157,J22,'Review Log'!$B$8:$B$157,A22)&lt;&gt;1),"Check selected Review ID",INDEX('Review Log'!$C$8:$C$157,MATCH(J22,'Review Log'!$A$8:$A$157,0))&amp;" / "&amp;INDEX('Review Log'!$D$8:$D$157,MATCH(J22,'Review Log'!$A$8:$A$157,0))&amp;" / "&amp;INDEX('Review Log'!$E$8:$E$157,MATCH(J22,'Review Log'!$A$8:$A$157,0))))</x:f>
      </x:c>
      <x:c r="M22" s="19"/>
      <x:c r="N22" s="19"/>
      <x:c r="O22" s="23"/>
      <x:c r="P22" s="19"/>
      <x:c r="Q22" s="19"/>
      <x:c r="R22" s="25" t="str">
        <x:f>IF(COUNTA(A22:J22,M22:Q22)=0,"",IF(A22="","Add Wardrobe ID",IF(COUNTIFS($A$8:$A$57,A22)&gt;1,"Duplicate Wardrobe ID",IF(OR(B22="",D22="",H22="",I22=""),"Complete location / operation / drawing",IF(OR(COUNT(E22:G22)&lt;&gt;3,MIN(E22:G22)&lt;=0),"Enter positive overall W/H/D",IF(COUNTIFS('Site &amp; Layout'!$A$8:$A$57,A22)=0,"Add site and layout record",IF(COUNTIFS('Site &amp; Layout'!$A$8:$A$57,A22)&gt;1,"Duplicate site record",IF(COUNTIFS('Component Register'!$B$8:$B$157,A22)=0,"Add component records",IF(COUNTIFS('Hardware Register'!$B$8:$B$157,A22)=0,"Add hardware records",IF(AND(M22="Released",OR(N22="",NOT(ISNUMBER(O22)),O22&lt;=0,P22="")),"Complete manual release record","No listed input flags"))))))))))</x:f>
      </x:c>
    </x:row>
    <x:row r="23" ht="28" customHeight="1">
      <x:c r="A23" s="19"/>
      <x:c r="B23" s="19"/>
      <x:c r="C23" s="19"/>
      <x:c r="D23" s="19"/>
      <x:c r="E23" s="21"/>
      <x:c r="F23" s="21"/>
      <x:c r="G23" s="21"/>
      <x:c r="H23" s="19"/>
      <x:c r="I23" s="19"/>
      <x:c r="J23" s="19"/>
      <x:c r="K23" s="25" t="str">
        <x:f>IF(A23="","",IF(J23="","No review selected",IF(COUNTIFS('Review Log'!$A$8:$A$157,J23)=0,"Review ID not found",IF(COUNTIFS('Review Log'!$A$8:$A$157,J23)&gt;1,"Duplicate review ID",IF(COUNTIFS('Review Log'!$A$8:$A$157,J23,'Review Log'!$B$8:$B$157,A23)&lt;&gt;1,"Review belongs to other wardrobe",IF(INDEX('Review Log'!$H$8:$H$157,MATCH(J23,'Review Log'!$A$8:$A$157,0))="","Decision missing",INDEX('Review Log'!$H$8:$H$157,MATCH(J23,'Review Log'!$A$8:$A$157,0))))))))</x:f>
      </x:c>
      <x:c r="L23" s="25" t="str">
        <x:f>IF(OR(A23="",J23=""),"",IF(OR(COUNTIFS('Review Log'!$A$8:$A$157,J23)&lt;&gt;1,COUNTIFS('Review Log'!$A$8:$A$157,J23,'Review Log'!$B$8:$B$157,A23)&lt;&gt;1),"Check selected Review ID",INDEX('Review Log'!$C$8:$C$157,MATCH(J23,'Review Log'!$A$8:$A$157,0))&amp;" / "&amp;INDEX('Review Log'!$D$8:$D$157,MATCH(J23,'Review Log'!$A$8:$A$157,0))&amp;" / "&amp;INDEX('Review Log'!$E$8:$E$157,MATCH(J23,'Review Log'!$A$8:$A$157,0))))</x:f>
      </x:c>
      <x:c r="M23" s="19"/>
      <x:c r="N23" s="19"/>
      <x:c r="O23" s="23"/>
      <x:c r="P23" s="19"/>
      <x:c r="Q23" s="19"/>
      <x:c r="R23" s="25" t="str">
        <x:f>IF(COUNTA(A23:J23,M23:Q23)=0,"",IF(A23="","Add Wardrobe ID",IF(COUNTIFS($A$8:$A$57,A23)&gt;1,"Duplicate Wardrobe ID",IF(OR(B23="",D23="",H23="",I23=""),"Complete location / operation / drawing",IF(OR(COUNT(E23:G23)&lt;&gt;3,MIN(E23:G23)&lt;=0),"Enter positive overall W/H/D",IF(COUNTIFS('Site &amp; Layout'!$A$8:$A$57,A23)=0,"Add site and layout record",IF(COUNTIFS('Site &amp; Layout'!$A$8:$A$57,A23)&gt;1,"Duplicate site record",IF(COUNTIFS('Component Register'!$B$8:$B$157,A23)=0,"Add component records",IF(COUNTIFS('Hardware Register'!$B$8:$B$157,A23)=0,"Add hardware records",IF(AND(M23="Released",OR(N23="",NOT(ISNUMBER(O23)),O23&lt;=0,P23="")),"Complete manual release record","No listed input flags"))))))))))</x:f>
      </x:c>
    </x:row>
    <x:row r="24" ht="28" customHeight="1">
      <x:c r="A24" s="19"/>
      <x:c r="B24" s="19"/>
      <x:c r="C24" s="19"/>
      <x:c r="D24" s="19"/>
      <x:c r="E24" s="21"/>
      <x:c r="F24" s="21"/>
      <x:c r="G24" s="21"/>
      <x:c r="H24" s="19"/>
      <x:c r="I24" s="19"/>
      <x:c r="J24" s="19"/>
      <x:c r="K24" s="25" t="str">
        <x:f>IF(A24="","",IF(J24="","No review selected",IF(COUNTIFS('Review Log'!$A$8:$A$157,J24)=0,"Review ID not found",IF(COUNTIFS('Review Log'!$A$8:$A$157,J24)&gt;1,"Duplicate review ID",IF(COUNTIFS('Review Log'!$A$8:$A$157,J24,'Review Log'!$B$8:$B$157,A24)&lt;&gt;1,"Review belongs to other wardrobe",IF(INDEX('Review Log'!$H$8:$H$157,MATCH(J24,'Review Log'!$A$8:$A$157,0))="","Decision missing",INDEX('Review Log'!$H$8:$H$157,MATCH(J24,'Review Log'!$A$8:$A$157,0))))))))</x:f>
      </x:c>
      <x:c r="L24" s="25" t="str">
        <x:f>IF(OR(A24="",J24=""),"",IF(OR(COUNTIFS('Review Log'!$A$8:$A$157,J24)&lt;&gt;1,COUNTIFS('Review Log'!$A$8:$A$157,J24,'Review Log'!$B$8:$B$157,A24)&lt;&gt;1),"Check selected Review ID",INDEX('Review Log'!$C$8:$C$157,MATCH(J24,'Review Log'!$A$8:$A$157,0))&amp;" / "&amp;INDEX('Review Log'!$D$8:$D$157,MATCH(J24,'Review Log'!$A$8:$A$157,0))&amp;" / "&amp;INDEX('Review Log'!$E$8:$E$157,MATCH(J24,'Review Log'!$A$8:$A$157,0))))</x:f>
      </x:c>
      <x:c r="M24" s="19"/>
      <x:c r="N24" s="19"/>
      <x:c r="O24" s="23"/>
      <x:c r="P24" s="19"/>
      <x:c r="Q24" s="19"/>
      <x:c r="R24" s="25" t="str">
        <x:f>IF(COUNTA(A24:J24,M24:Q24)=0,"",IF(A24="","Add Wardrobe ID",IF(COUNTIFS($A$8:$A$57,A24)&gt;1,"Duplicate Wardrobe ID",IF(OR(B24="",D24="",H24="",I24=""),"Complete location / operation / drawing",IF(OR(COUNT(E24:G24)&lt;&gt;3,MIN(E24:G24)&lt;=0),"Enter positive overall W/H/D",IF(COUNTIFS('Site &amp; Layout'!$A$8:$A$57,A24)=0,"Add site and layout record",IF(COUNTIFS('Site &amp; Layout'!$A$8:$A$57,A24)&gt;1,"Duplicate site record",IF(COUNTIFS('Component Register'!$B$8:$B$157,A24)=0,"Add component records",IF(COUNTIFS('Hardware Register'!$B$8:$B$157,A24)=0,"Add hardware records",IF(AND(M24="Released",OR(N24="",NOT(ISNUMBER(O24)),O24&lt;=0,P24="")),"Complete manual release record","No listed input flags"))))))))))</x:f>
      </x:c>
    </x:row>
    <x:row r="25" ht="28" customHeight="1">
      <x:c r="A25" s="19"/>
      <x:c r="B25" s="19"/>
      <x:c r="C25" s="19"/>
      <x:c r="D25" s="19"/>
      <x:c r="E25" s="21"/>
      <x:c r="F25" s="21"/>
      <x:c r="G25" s="21"/>
      <x:c r="H25" s="19"/>
      <x:c r="I25" s="19"/>
      <x:c r="J25" s="19"/>
      <x:c r="K25" s="25" t="str">
        <x:f>IF(A25="","",IF(J25="","No review selected",IF(COUNTIFS('Review Log'!$A$8:$A$157,J25)=0,"Review ID not found",IF(COUNTIFS('Review Log'!$A$8:$A$157,J25)&gt;1,"Duplicate review ID",IF(COUNTIFS('Review Log'!$A$8:$A$157,J25,'Review Log'!$B$8:$B$157,A25)&lt;&gt;1,"Review belongs to other wardrobe",IF(INDEX('Review Log'!$H$8:$H$157,MATCH(J25,'Review Log'!$A$8:$A$157,0))="","Decision missing",INDEX('Review Log'!$H$8:$H$157,MATCH(J25,'Review Log'!$A$8:$A$157,0))))))))</x:f>
      </x:c>
      <x:c r="L25" s="25" t="str">
        <x:f>IF(OR(A25="",J25=""),"",IF(OR(COUNTIFS('Review Log'!$A$8:$A$157,J25)&lt;&gt;1,COUNTIFS('Review Log'!$A$8:$A$157,J25,'Review Log'!$B$8:$B$157,A25)&lt;&gt;1),"Check selected Review ID",INDEX('Review Log'!$C$8:$C$157,MATCH(J25,'Review Log'!$A$8:$A$157,0))&amp;" / "&amp;INDEX('Review Log'!$D$8:$D$157,MATCH(J25,'Review Log'!$A$8:$A$157,0))&amp;" / "&amp;INDEX('Review Log'!$E$8:$E$157,MATCH(J25,'Review Log'!$A$8:$A$157,0))))</x:f>
      </x:c>
      <x:c r="M25" s="19"/>
      <x:c r="N25" s="19"/>
      <x:c r="O25" s="23"/>
      <x:c r="P25" s="19"/>
      <x:c r="Q25" s="19"/>
      <x:c r="R25" s="25" t="str">
        <x:f>IF(COUNTA(A25:J25,M25:Q25)=0,"",IF(A25="","Add Wardrobe ID",IF(COUNTIFS($A$8:$A$57,A25)&gt;1,"Duplicate Wardrobe ID",IF(OR(B25="",D25="",H25="",I25=""),"Complete location / operation / drawing",IF(OR(COUNT(E25:G25)&lt;&gt;3,MIN(E25:G25)&lt;=0),"Enter positive overall W/H/D",IF(COUNTIFS('Site &amp; Layout'!$A$8:$A$57,A25)=0,"Add site and layout record",IF(COUNTIFS('Site &amp; Layout'!$A$8:$A$57,A25)&gt;1,"Duplicate site record",IF(COUNTIFS('Component Register'!$B$8:$B$157,A25)=0,"Add component records",IF(COUNTIFS('Hardware Register'!$B$8:$B$157,A25)=0,"Add hardware records",IF(AND(M25="Released",OR(N25="",NOT(ISNUMBER(O25)),O25&lt;=0,P25="")),"Complete manual release record","No listed input flags"))))))))))</x:f>
      </x:c>
    </x:row>
    <x:row r="26" ht="28" customHeight="1">
      <x:c r="A26" s="19"/>
      <x:c r="B26" s="19"/>
      <x:c r="C26" s="19"/>
      <x:c r="D26" s="19"/>
      <x:c r="E26" s="21"/>
      <x:c r="F26" s="21"/>
      <x:c r="G26" s="21"/>
      <x:c r="H26" s="19"/>
      <x:c r="I26" s="19"/>
      <x:c r="J26" s="19"/>
      <x:c r="K26" s="25" t="str">
        <x:f>IF(A26="","",IF(J26="","No review selected",IF(COUNTIFS('Review Log'!$A$8:$A$157,J26)=0,"Review ID not found",IF(COUNTIFS('Review Log'!$A$8:$A$157,J26)&gt;1,"Duplicate review ID",IF(COUNTIFS('Review Log'!$A$8:$A$157,J26,'Review Log'!$B$8:$B$157,A26)&lt;&gt;1,"Review belongs to other wardrobe",IF(INDEX('Review Log'!$H$8:$H$157,MATCH(J26,'Review Log'!$A$8:$A$157,0))="","Decision missing",INDEX('Review Log'!$H$8:$H$157,MATCH(J26,'Review Log'!$A$8:$A$157,0))))))))</x:f>
      </x:c>
      <x:c r="L26" s="25" t="str">
        <x:f>IF(OR(A26="",J26=""),"",IF(OR(COUNTIFS('Review Log'!$A$8:$A$157,J26)&lt;&gt;1,COUNTIFS('Review Log'!$A$8:$A$157,J26,'Review Log'!$B$8:$B$157,A26)&lt;&gt;1),"Check selected Review ID",INDEX('Review Log'!$C$8:$C$157,MATCH(J26,'Review Log'!$A$8:$A$157,0))&amp;" / "&amp;INDEX('Review Log'!$D$8:$D$157,MATCH(J26,'Review Log'!$A$8:$A$157,0))&amp;" / "&amp;INDEX('Review Log'!$E$8:$E$157,MATCH(J26,'Review Log'!$A$8:$A$157,0))))</x:f>
      </x:c>
      <x:c r="M26" s="19"/>
      <x:c r="N26" s="19"/>
      <x:c r="O26" s="23"/>
      <x:c r="P26" s="19"/>
      <x:c r="Q26" s="19"/>
      <x:c r="R26" s="25" t="str">
        <x:f>IF(COUNTA(A26:J26,M26:Q26)=0,"",IF(A26="","Add Wardrobe ID",IF(COUNTIFS($A$8:$A$57,A26)&gt;1,"Duplicate Wardrobe ID",IF(OR(B26="",D26="",H26="",I26=""),"Complete location / operation / drawing",IF(OR(COUNT(E26:G26)&lt;&gt;3,MIN(E26:G26)&lt;=0),"Enter positive overall W/H/D",IF(COUNTIFS('Site &amp; Layout'!$A$8:$A$57,A26)=0,"Add site and layout record",IF(COUNTIFS('Site &amp; Layout'!$A$8:$A$57,A26)&gt;1,"Duplicate site record",IF(COUNTIFS('Component Register'!$B$8:$B$157,A26)=0,"Add component records",IF(COUNTIFS('Hardware Register'!$B$8:$B$157,A26)=0,"Add hardware records",IF(AND(M26="Released",OR(N26="",NOT(ISNUMBER(O26)),O26&lt;=0,P26="")),"Complete manual release record","No listed input flags"))))))))))</x:f>
      </x:c>
    </x:row>
    <x:row r="27" ht="28" customHeight="1">
      <x:c r="A27" s="19"/>
      <x:c r="B27" s="19"/>
      <x:c r="C27" s="19"/>
      <x:c r="D27" s="19"/>
      <x:c r="E27" s="21"/>
      <x:c r="F27" s="21"/>
      <x:c r="G27" s="21"/>
      <x:c r="H27" s="19"/>
      <x:c r="I27" s="19"/>
      <x:c r="J27" s="19"/>
      <x:c r="K27" s="25" t="str">
        <x:f>IF(A27="","",IF(J27="","No review selected",IF(COUNTIFS('Review Log'!$A$8:$A$157,J27)=0,"Review ID not found",IF(COUNTIFS('Review Log'!$A$8:$A$157,J27)&gt;1,"Duplicate review ID",IF(COUNTIFS('Review Log'!$A$8:$A$157,J27,'Review Log'!$B$8:$B$157,A27)&lt;&gt;1,"Review belongs to other wardrobe",IF(INDEX('Review Log'!$H$8:$H$157,MATCH(J27,'Review Log'!$A$8:$A$157,0))="","Decision missing",INDEX('Review Log'!$H$8:$H$157,MATCH(J27,'Review Log'!$A$8:$A$157,0))))))))</x:f>
      </x:c>
      <x:c r="L27" s="25" t="str">
        <x:f>IF(OR(A27="",J27=""),"",IF(OR(COUNTIFS('Review Log'!$A$8:$A$157,J27)&lt;&gt;1,COUNTIFS('Review Log'!$A$8:$A$157,J27,'Review Log'!$B$8:$B$157,A27)&lt;&gt;1),"Check selected Review ID",INDEX('Review Log'!$C$8:$C$157,MATCH(J27,'Review Log'!$A$8:$A$157,0))&amp;" / "&amp;INDEX('Review Log'!$D$8:$D$157,MATCH(J27,'Review Log'!$A$8:$A$157,0))&amp;" / "&amp;INDEX('Review Log'!$E$8:$E$157,MATCH(J27,'Review Log'!$A$8:$A$157,0))))</x:f>
      </x:c>
      <x:c r="M27" s="19"/>
      <x:c r="N27" s="19"/>
      <x:c r="O27" s="23"/>
      <x:c r="P27" s="19"/>
      <x:c r="Q27" s="19"/>
      <x:c r="R27" s="25" t="str">
        <x:f>IF(COUNTA(A27:J27,M27:Q27)=0,"",IF(A27="","Add Wardrobe ID",IF(COUNTIFS($A$8:$A$57,A27)&gt;1,"Duplicate Wardrobe ID",IF(OR(B27="",D27="",H27="",I27=""),"Complete location / operation / drawing",IF(OR(COUNT(E27:G27)&lt;&gt;3,MIN(E27:G27)&lt;=0),"Enter positive overall W/H/D",IF(COUNTIFS('Site &amp; Layout'!$A$8:$A$57,A27)=0,"Add site and layout record",IF(COUNTIFS('Site &amp; Layout'!$A$8:$A$57,A27)&gt;1,"Duplicate site record",IF(COUNTIFS('Component Register'!$B$8:$B$157,A27)=0,"Add component records",IF(COUNTIFS('Hardware Register'!$B$8:$B$157,A27)=0,"Add hardware records",IF(AND(M27="Released",OR(N27="",NOT(ISNUMBER(O27)),O27&lt;=0,P27="")),"Complete manual release record","No listed input flags"))))))))))</x:f>
      </x:c>
    </x:row>
    <x:row r="28" ht="28" customHeight="1">
      <x:c r="A28" s="19"/>
      <x:c r="B28" s="19"/>
      <x:c r="C28" s="19"/>
      <x:c r="D28" s="19"/>
      <x:c r="E28" s="21"/>
      <x:c r="F28" s="21"/>
      <x:c r="G28" s="21"/>
      <x:c r="H28" s="19"/>
      <x:c r="I28" s="19"/>
      <x:c r="J28" s="19"/>
      <x:c r="K28" s="25" t="str">
        <x:f>IF(A28="","",IF(J28="","No review selected",IF(COUNTIFS('Review Log'!$A$8:$A$157,J28)=0,"Review ID not found",IF(COUNTIFS('Review Log'!$A$8:$A$157,J28)&gt;1,"Duplicate review ID",IF(COUNTIFS('Review Log'!$A$8:$A$157,J28,'Review Log'!$B$8:$B$157,A28)&lt;&gt;1,"Review belongs to other wardrobe",IF(INDEX('Review Log'!$H$8:$H$157,MATCH(J28,'Review Log'!$A$8:$A$157,0))="","Decision missing",INDEX('Review Log'!$H$8:$H$157,MATCH(J28,'Review Log'!$A$8:$A$157,0))))))))</x:f>
      </x:c>
      <x:c r="L28" s="25" t="str">
        <x:f>IF(OR(A28="",J28=""),"",IF(OR(COUNTIFS('Review Log'!$A$8:$A$157,J28)&lt;&gt;1,COUNTIFS('Review Log'!$A$8:$A$157,J28,'Review Log'!$B$8:$B$157,A28)&lt;&gt;1),"Check selected Review ID",INDEX('Review Log'!$C$8:$C$157,MATCH(J28,'Review Log'!$A$8:$A$157,0))&amp;" / "&amp;INDEX('Review Log'!$D$8:$D$157,MATCH(J28,'Review Log'!$A$8:$A$157,0))&amp;" / "&amp;INDEX('Review Log'!$E$8:$E$157,MATCH(J28,'Review Log'!$A$8:$A$157,0))))</x:f>
      </x:c>
      <x:c r="M28" s="19"/>
      <x:c r="N28" s="19"/>
      <x:c r="O28" s="23"/>
      <x:c r="P28" s="19"/>
      <x:c r="Q28" s="19"/>
      <x:c r="R28" s="25" t="str">
        <x:f>IF(COUNTA(A28:J28,M28:Q28)=0,"",IF(A28="","Add Wardrobe ID",IF(COUNTIFS($A$8:$A$57,A28)&gt;1,"Duplicate Wardrobe ID",IF(OR(B28="",D28="",H28="",I28=""),"Complete location / operation / drawing",IF(OR(COUNT(E28:G28)&lt;&gt;3,MIN(E28:G28)&lt;=0),"Enter positive overall W/H/D",IF(COUNTIFS('Site &amp; Layout'!$A$8:$A$57,A28)=0,"Add site and layout record",IF(COUNTIFS('Site &amp; Layout'!$A$8:$A$57,A28)&gt;1,"Duplicate site record",IF(COUNTIFS('Component Register'!$B$8:$B$157,A28)=0,"Add component records",IF(COUNTIFS('Hardware Register'!$B$8:$B$157,A28)=0,"Add hardware records",IF(AND(M28="Released",OR(N28="",NOT(ISNUMBER(O28)),O28&lt;=0,P28="")),"Complete manual release record","No listed input flags"))))))))))</x:f>
      </x:c>
    </x:row>
    <x:row r="29" ht="28" customHeight="1">
      <x:c r="A29" s="19"/>
      <x:c r="B29" s="19"/>
      <x:c r="C29" s="19"/>
      <x:c r="D29" s="19"/>
      <x:c r="E29" s="21"/>
      <x:c r="F29" s="21"/>
      <x:c r="G29" s="21"/>
      <x:c r="H29" s="19"/>
      <x:c r="I29" s="19"/>
      <x:c r="J29" s="19"/>
      <x:c r="K29" s="25" t="str">
        <x:f>IF(A29="","",IF(J29="","No review selected",IF(COUNTIFS('Review Log'!$A$8:$A$157,J29)=0,"Review ID not found",IF(COUNTIFS('Review Log'!$A$8:$A$157,J29)&gt;1,"Duplicate review ID",IF(COUNTIFS('Review Log'!$A$8:$A$157,J29,'Review Log'!$B$8:$B$157,A29)&lt;&gt;1,"Review belongs to other wardrobe",IF(INDEX('Review Log'!$H$8:$H$157,MATCH(J29,'Review Log'!$A$8:$A$157,0))="","Decision missing",INDEX('Review Log'!$H$8:$H$157,MATCH(J29,'Review Log'!$A$8:$A$157,0))))))))</x:f>
      </x:c>
      <x:c r="L29" s="25" t="str">
        <x:f>IF(OR(A29="",J29=""),"",IF(OR(COUNTIFS('Review Log'!$A$8:$A$157,J29)&lt;&gt;1,COUNTIFS('Review Log'!$A$8:$A$157,J29,'Review Log'!$B$8:$B$157,A29)&lt;&gt;1),"Check selected Review ID",INDEX('Review Log'!$C$8:$C$157,MATCH(J29,'Review Log'!$A$8:$A$157,0))&amp;" / "&amp;INDEX('Review Log'!$D$8:$D$157,MATCH(J29,'Review Log'!$A$8:$A$157,0))&amp;" / "&amp;INDEX('Review Log'!$E$8:$E$157,MATCH(J29,'Review Log'!$A$8:$A$157,0))))</x:f>
      </x:c>
      <x:c r="M29" s="19"/>
      <x:c r="N29" s="19"/>
      <x:c r="O29" s="23"/>
      <x:c r="P29" s="19"/>
      <x:c r="Q29" s="19"/>
      <x:c r="R29" s="25" t="str">
        <x:f>IF(COUNTA(A29:J29,M29:Q29)=0,"",IF(A29="","Add Wardrobe ID",IF(COUNTIFS($A$8:$A$57,A29)&gt;1,"Duplicate Wardrobe ID",IF(OR(B29="",D29="",H29="",I29=""),"Complete location / operation / drawing",IF(OR(COUNT(E29:G29)&lt;&gt;3,MIN(E29:G29)&lt;=0),"Enter positive overall W/H/D",IF(COUNTIFS('Site &amp; Layout'!$A$8:$A$57,A29)=0,"Add site and layout record",IF(COUNTIFS('Site &amp; Layout'!$A$8:$A$57,A29)&gt;1,"Duplicate site record",IF(COUNTIFS('Component Register'!$B$8:$B$157,A29)=0,"Add component records",IF(COUNTIFS('Hardware Register'!$B$8:$B$157,A29)=0,"Add hardware records",IF(AND(M29="Released",OR(N29="",NOT(ISNUMBER(O29)),O29&lt;=0,P29="")),"Complete manual release record","No listed input flags"))))))))))</x:f>
      </x:c>
    </x:row>
    <x:row r="30" ht="28" customHeight="1">
      <x:c r="A30" s="19"/>
      <x:c r="B30" s="19"/>
      <x:c r="C30" s="19"/>
      <x:c r="D30" s="19"/>
      <x:c r="E30" s="21"/>
      <x:c r="F30" s="21"/>
      <x:c r="G30" s="21"/>
      <x:c r="H30" s="19"/>
      <x:c r="I30" s="19"/>
      <x:c r="J30" s="19"/>
      <x:c r="K30" s="25" t="str">
        <x:f>IF(A30="","",IF(J30="","No review selected",IF(COUNTIFS('Review Log'!$A$8:$A$157,J30)=0,"Review ID not found",IF(COUNTIFS('Review Log'!$A$8:$A$157,J30)&gt;1,"Duplicate review ID",IF(COUNTIFS('Review Log'!$A$8:$A$157,J30,'Review Log'!$B$8:$B$157,A30)&lt;&gt;1,"Review belongs to other wardrobe",IF(INDEX('Review Log'!$H$8:$H$157,MATCH(J30,'Review Log'!$A$8:$A$157,0))="","Decision missing",INDEX('Review Log'!$H$8:$H$157,MATCH(J30,'Review Log'!$A$8:$A$157,0))))))))</x:f>
      </x:c>
      <x:c r="L30" s="25" t="str">
        <x:f>IF(OR(A30="",J30=""),"",IF(OR(COUNTIFS('Review Log'!$A$8:$A$157,J30)&lt;&gt;1,COUNTIFS('Review Log'!$A$8:$A$157,J30,'Review Log'!$B$8:$B$157,A30)&lt;&gt;1),"Check selected Review ID",INDEX('Review Log'!$C$8:$C$157,MATCH(J30,'Review Log'!$A$8:$A$157,0))&amp;" / "&amp;INDEX('Review Log'!$D$8:$D$157,MATCH(J30,'Review Log'!$A$8:$A$157,0))&amp;" / "&amp;INDEX('Review Log'!$E$8:$E$157,MATCH(J30,'Review Log'!$A$8:$A$157,0))))</x:f>
      </x:c>
      <x:c r="M30" s="19"/>
      <x:c r="N30" s="19"/>
      <x:c r="O30" s="23"/>
      <x:c r="P30" s="19"/>
      <x:c r="Q30" s="19"/>
      <x:c r="R30" s="25" t="str">
        <x:f>IF(COUNTA(A30:J30,M30:Q30)=0,"",IF(A30="","Add Wardrobe ID",IF(COUNTIFS($A$8:$A$57,A30)&gt;1,"Duplicate Wardrobe ID",IF(OR(B30="",D30="",H30="",I30=""),"Complete location / operation / drawing",IF(OR(COUNT(E30:G30)&lt;&gt;3,MIN(E30:G30)&lt;=0),"Enter positive overall W/H/D",IF(COUNTIFS('Site &amp; Layout'!$A$8:$A$57,A30)=0,"Add site and layout record",IF(COUNTIFS('Site &amp; Layout'!$A$8:$A$57,A30)&gt;1,"Duplicate site record",IF(COUNTIFS('Component Register'!$B$8:$B$157,A30)=0,"Add component records",IF(COUNTIFS('Hardware Register'!$B$8:$B$157,A30)=0,"Add hardware records",IF(AND(M30="Released",OR(N30="",NOT(ISNUMBER(O30)),O30&lt;=0,P30="")),"Complete manual release record","No listed input flags"))))))))))</x:f>
      </x:c>
    </x:row>
    <x:row r="31" ht="28" customHeight="1">
      <x:c r="A31" s="19"/>
      <x:c r="B31" s="19"/>
      <x:c r="C31" s="19"/>
      <x:c r="D31" s="19"/>
      <x:c r="E31" s="21"/>
      <x:c r="F31" s="21"/>
      <x:c r="G31" s="21"/>
      <x:c r="H31" s="19"/>
      <x:c r="I31" s="19"/>
      <x:c r="J31" s="19"/>
      <x:c r="K31" s="25" t="str">
        <x:f>IF(A31="","",IF(J31="","No review selected",IF(COUNTIFS('Review Log'!$A$8:$A$157,J31)=0,"Review ID not found",IF(COUNTIFS('Review Log'!$A$8:$A$157,J31)&gt;1,"Duplicate review ID",IF(COUNTIFS('Review Log'!$A$8:$A$157,J31,'Review Log'!$B$8:$B$157,A31)&lt;&gt;1,"Review belongs to other wardrobe",IF(INDEX('Review Log'!$H$8:$H$157,MATCH(J31,'Review Log'!$A$8:$A$157,0))="","Decision missing",INDEX('Review Log'!$H$8:$H$157,MATCH(J31,'Review Log'!$A$8:$A$157,0))))))))</x:f>
      </x:c>
      <x:c r="L31" s="25" t="str">
        <x:f>IF(OR(A31="",J31=""),"",IF(OR(COUNTIFS('Review Log'!$A$8:$A$157,J31)&lt;&gt;1,COUNTIFS('Review Log'!$A$8:$A$157,J31,'Review Log'!$B$8:$B$157,A31)&lt;&gt;1),"Check selected Review ID",INDEX('Review Log'!$C$8:$C$157,MATCH(J31,'Review Log'!$A$8:$A$157,0))&amp;" / "&amp;INDEX('Review Log'!$D$8:$D$157,MATCH(J31,'Review Log'!$A$8:$A$157,0))&amp;" / "&amp;INDEX('Review Log'!$E$8:$E$157,MATCH(J31,'Review Log'!$A$8:$A$157,0))))</x:f>
      </x:c>
      <x:c r="M31" s="19"/>
      <x:c r="N31" s="19"/>
      <x:c r="O31" s="23"/>
      <x:c r="P31" s="19"/>
      <x:c r="Q31" s="19"/>
      <x:c r="R31" s="25" t="str">
        <x:f>IF(COUNTA(A31:J31,M31:Q31)=0,"",IF(A31="","Add Wardrobe ID",IF(COUNTIFS($A$8:$A$57,A31)&gt;1,"Duplicate Wardrobe ID",IF(OR(B31="",D31="",H31="",I31=""),"Complete location / operation / drawing",IF(OR(COUNT(E31:G31)&lt;&gt;3,MIN(E31:G31)&lt;=0),"Enter positive overall W/H/D",IF(COUNTIFS('Site &amp; Layout'!$A$8:$A$57,A31)=0,"Add site and layout record",IF(COUNTIFS('Site &amp; Layout'!$A$8:$A$57,A31)&gt;1,"Duplicate site record",IF(COUNTIFS('Component Register'!$B$8:$B$157,A31)=0,"Add component records",IF(COUNTIFS('Hardware Register'!$B$8:$B$157,A31)=0,"Add hardware records",IF(AND(M31="Released",OR(N31="",NOT(ISNUMBER(O31)),O31&lt;=0,P31="")),"Complete manual release record","No listed input flags"))))))))))</x:f>
      </x:c>
    </x:row>
    <x:row r="32" ht="28" customHeight="1">
      <x:c r="A32" s="19"/>
      <x:c r="B32" s="19"/>
      <x:c r="C32" s="19"/>
      <x:c r="D32" s="19"/>
      <x:c r="E32" s="21"/>
      <x:c r="F32" s="21"/>
      <x:c r="G32" s="21"/>
      <x:c r="H32" s="19"/>
      <x:c r="I32" s="19"/>
      <x:c r="J32" s="19"/>
      <x:c r="K32" s="25" t="str">
        <x:f>IF(A32="","",IF(J32="","No review selected",IF(COUNTIFS('Review Log'!$A$8:$A$157,J32)=0,"Review ID not found",IF(COUNTIFS('Review Log'!$A$8:$A$157,J32)&gt;1,"Duplicate review ID",IF(COUNTIFS('Review Log'!$A$8:$A$157,J32,'Review Log'!$B$8:$B$157,A32)&lt;&gt;1,"Review belongs to other wardrobe",IF(INDEX('Review Log'!$H$8:$H$157,MATCH(J32,'Review Log'!$A$8:$A$157,0))="","Decision missing",INDEX('Review Log'!$H$8:$H$157,MATCH(J32,'Review Log'!$A$8:$A$157,0))))))))</x:f>
      </x:c>
      <x:c r="L32" s="25" t="str">
        <x:f>IF(OR(A32="",J32=""),"",IF(OR(COUNTIFS('Review Log'!$A$8:$A$157,J32)&lt;&gt;1,COUNTIFS('Review Log'!$A$8:$A$157,J32,'Review Log'!$B$8:$B$157,A32)&lt;&gt;1),"Check selected Review ID",INDEX('Review Log'!$C$8:$C$157,MATCH(J32,'Review Log'!$A$8:$A$157,0))&amp;" / "&amp;INDEX('Review Log'!$D$8:$D$157,MATCH(J32,'Review Log'!$A$8:$A$157,0))&amp;" / "&amp;INDEX('Review Log'!$E$8:$E$157,MATCH(J32,'Review Log'!$A$8:$A$157,0))))</x:f>
      </x:c>
      <x:c r="M32" s="19"/>
      <x:c r="N32" s="19"/>
      <x:c r="O32" s="23"/>
      <x:c r="P32" s="19"/>
      <x:c r="Q32" s="19"/>
      <x:c r="R32" s="25" t="str">
        <x:f>IF(COUNTA(A32:J32,M32:Q32)=0,"",IF(A32="","Add Wardrobe ID",IF(COUNTIFS($A$8:$A$57,A32)&gt;1,"Duplicate Wardrobe ID",IF(OR(B32="",D32="",H32="",I32=""),"Complete location / operation / drawing",IF(OR(COUNT(E32:G32)&lt;&gt;3,MIN(E32:G32)&lt;=0),"Enter positive overall W/H/D",IF(COUNTIFS('Site &amp; Layout'!$A$8:$A$57,A32)=0,"Add site and layout record",IF(COUNTIFS('Site &amp; Layout'!$A$8:$A$57,A32)&gt;1,"Duplicate site record",IF(COUNTIFS('Component Register'!$B$8:$B$157,A32)=0,"Add component records",IF(COUNTIFS('Hardware Register'!$B$8:$B$157,A32)=0,"Add hardware records",IF(AND(M32="Released",OR(N32="",NOT(ISNUMBER(O32)),O32&lt;=0,P32="")),"Complete manual release record","No listed input flags"))))))))))</x:f>
      </x:c>
    </x:row>
    <x:row r="33" ht="28" customHeight="1">
      <x:c r="A33" s="19"/>
      <x:c r="B33" s="19"/>
      <x:c r="C33" s="19"/>
      <x:c r="D33" s="19"/>
      <x:c r="E33" s="21"/>
      <x:c r="F33" s="21"/>
      <x:c r="G33" s="21"/>
      <x:c r="H33" s="19"/>
      <x:c r="I33" s="19"/>
      <x:c r="J33" s="19"/>
      <x:c r="K33" s="25" t="str">
        <x:f>IF(A33="","",IF(J33="","No review selected",IF(COUNTIFS('Review Log'!$A$8:$A$157,J33)=0,"Review ID not found",IF(COUNTIFS('Review Log'!$A$8:$A$157,J33)&gt;1,"Duplicate review ID",IF(COUNTIFS('Review Log'!$A$8:$A$157,J33,'Review Log'!$B$8:$B$157,A33)&lt;&gt;1,"Review belongs to other wardrobe",IF(INDEX('Review Log'!$H$8:$H$157,MATCH(J33,'Review Log'!$A$8:$A$157,0))="","Decision missing",INDEX('Review Log'!$H$8:$H$157,MATCH(J33,'Review Log'!$A$8:$A$157,0))))))))</x:f>
      </x:c>
      <x:c r="L33" s="25" t="str">
        <x:f>IF(OR(A33="",J33=""),"",IF(OR(COUNTIFS('Review Log'!$A$8:$A$157,J33)&lt;&gt;1,COUNTIFS('Review Log'!$A$8:$A$157,J33,'Review Log'!$B$8:$B$157,A33)&lt;&gt;1),"Check selected Review ID",INDEX('Review Log'!$C$8:$C$157,MATCH(J33,'Review Log'!$A$8:$A$157,0))&amp;" / "&amp;INDEX('Review Log'!$D$8:$D$157,MATCH(J33,'Review Log'!$A$8:$A$157,0))&amp;" / "&amp;INDEX('Review Log'!$E$8:$E$157,MATCH(J33,'Review Log'!$A$8:$A$157,0))))</x:f>
      </x:c>
      <x:c r="M33" s="19"/>
      <x:c r="N33" s="19"/>
      <x:c r="O33" s="23"/>
      <x:c r="P33" s="19"/>
      <x:c r="Q33" s="19"/>
      <x:c r="R33" s="25" t="str">
        <x:f>IF(COUNTA(A33:J33,M33:Q33)=0,"",IF(A33="","Add Wardrobe ID",IF(COUNTIFS($A$8:$A$57,A33)&gt;1,"Duplicate Wardrobe ID",IF(OR(B33="",D33="",H33="",I33=""),"Complete location / operation / drawing",IF(OR(COUNT(E33:G33)&lt;&gt;3,MIN(E33:G33)&lt;=0),"Enter positive overall W/H/D",IF(COUNTIFS('Site &amp; Layout'!$A$8:$A$57,A33)=0,"Add site and layout record",IF(COUNTIFS('Site &amp; Layout'!$A$8:$A$57,A33)&gt;1,"Duplicate site record",IF(COUNTIFS('Component Register'!$B$8:$B$157,A33)=0,"Add component records",IF(COUNTIFS('Hardware Register'!$B$8:$B$157,A33)=0,"Add hardware records",IF(AND(M33="Released",OR(N33="",NOT(ISNUMBER(O33)),O33&lt;=0,P33="")),"Complete manual release record","No listed input flags"))))))))))</x:f>
      </x:c>
    </x:row>
    <x:row r="34" ht="28" customHeight="1">
      <x:c r="A34" s="19"/>
      <x:c r="B34" s="19"/>
      <x:c r="C34" s="19"/>
      <x:c r="D34" s="19"/>
      <x:c r="E34" s="21"/>
      <x:c r="F34" s="21"/>
      <x:c r="G34" s="21"/>
      <x:c r="H34" s="19"/>
      <x:c r="I34" s="19"/>
      <x:c r="J34" s="19"/>
      <x:c r="K34" s="25" t="str">
        <x:f>IF(A34="","",IF(J34="","No review selected",IF(COUNTIFS('Review Log'!$A$8:$A$157,J34)=0,"Review ID not found",IF(COUNTIFS('Review Log'!$A$8:$A$157,J34)&gt;1,"Duplicate review ID",IF(COUNTIFS('Review Log'!$A$8:$A$157,J34,'Review Log'!$B$8:$B$157,A34)&lt;&gt;1,"Review belongs to other wardrobe",IF(INDEX('Review Log'!$H$8:$H$157,MATCH(J34,'Review Log'!$A$8:$A$157,0))="","Decision missing",INDEX('Review Log'!$H$8:$H$157,MATCH(J34,'Review Log'!$A$8:$A$157,0))))))))</x:f>
      </x:c>
      <x:c r="L34" s="25" t="str">
        <x:f>IF(OR(A34="",J34=""),"",IF(OR(COUNTIFS('Review Log'!$A$8:$A$157,J34)&lt;&gt;1,COUNTIFS('Review Log'!$A$8:$A$157,J34,'Review Log'!$B$8:$B$157,A34)&lt;&gt;1),"Check selected Review ID",INDEX('Review Log'!$C$8:$C$157,MATCH(J34,'Review Log'!$A$8:$A$157,0))&amp;" / "&amp;INDEX('Review Log'!$D$8:$D$157,MATCH(J34,'Review Log'!$A$8:$A$157,0))&amp;" / "&amp;INDEX('Review Log'!$E$8:$E$157,MATCH(J34,'Review Log'!$A$8:$A$157,0))))</x:f>
      </x:c>
      <x:c r="M34" s="19"/>
      <x:c r="N34" s="19"/>
      <x:c r="O34" s="23"/>
      <x:c r="P34" s="19"/>
      <x:c r="Q34" s="19"/>
      <x:c r="R34" s="25" t="str">
        <x:f>IF(COUNTA(A34:J34,M34:Q34)=0,"",IF(A34="","Add Wardrobe ID",IF(COUNTIFS($A$8:$A$57,A34)&gt;1,"Duplicate Wardrobe ID",IF(OR(B34="",D34="",H34="",I34=""),"Complete location / operation / drawing",IF(OR(COUNT(E34:G34)&lt;&gt;3,MIN(E34:G34)&lt;=0),"Enter positive overall W/H/D",IF(COUNTIFS('Site &amp; Layout'!$A$8:$A$57,A34)=0,"Add site and layout record",IF(COUNTIFS('Site &amp; Layout'!$A$8:$A$57,A34)&gt;1,"Duplicate site record",IF(COUNTIFS('Component Register'!$B$8:$B$157,A34)=0,"Add component records",IF(COUNTIFS('Hardware Register'!$B$8:$B$157,A34)=0,"Add hardware records",IF(AND(M34="Released",OR(N34="",NOT(ISNUMBER(O34)),O34&lt;=0,P34="")),"Complete manual release record","No listed input flags"))))))))))</x:f>
      </x:c>
    </x:row>
    <x:row r="35" ht="28" customHeight="1">
      <x:c r="A35" s="19"/>
      <x:c r="B35" s="19"/>
      <x:c r="C35" s="19"/>
      <x:c r="D35" s="19"/>
      <x:c r="E35" s="21"/>
      <x:c r="F35" s="21"/>
      <x:c r="G35" s="21"/>
      <x:c r="H35" s="19"/>
      <x:c r="I35" s="19"/>
      <x:c r="J35" s="19"/>
      <x:c r="K35" s="25" t="str">
        <x:f>IF(A35="","",IF(J35="","No review selected",IF(COUNTIFS('Review Log'!$A$8:$A$157,J35)=0,"Review ID not found",IF(COUNTIFS('Review Log'!$A$8:$A$157,J35)&gt;1,"Duplicate review ID",IF(COUNTIFS('Review Log'!$A$8:$A$157,J35,'Review Log'!$B$8:$B$157,A35)&lt;&gt;1,"Review belongs to other wardrobe",IF(INDEX('Review Log'!$H$8:$H$157,MATCH(J35,'Review Log'!$A$8:$A$157,0))="","Decision missing",INDEX('Review Log'!$H$8:$H$157,MATCH(J35,'Review Log'!$A$8:$A$157,0))))))))</x:f>
      </x:c>
      <x:c r="L35" s="25" t="str">
        <x:f>IF(OR(A35="",J35=""),"",IF(OR(COUNTIFS('Review Log'!$A$8:$A$157,J35)&lt;&gt;1,COUNTIFS('Review Log'!$A$8:$A$157,J35,'Review Log'!$B$8:$B$157,A35)&lt;&gt;1),"Check selected Review ID",INDEX('Review Log'!$C$8:$C$157,MATCH(J35,'Review Log'!$A$8:$A$157,0))&amp;" / "&amp;INDEX('Review Log'!$D$8:$D$157,MATCH(J35,'Review Log'!$A$8:$A$157,0))&amp;" / "&amp;INDEX('Review Log'!$E$8:$E$157,MATCH(J35,'Review Log'!$A$8:$A$157,0))))</x:f>
      </x:c>
      <x:c r="M35" s="19"/>
      <x:c r="N35" s="19"/>
      <x:c r="O35" s="23"/>
      <x:c r="P35" s="19"/>
      <x:c r="Q35" s="19"/>
      <x:c r="R35" s="25" t="str">
        <x:f>IF(COUNTA(A35:J35,M35:Q35)=0,"",IF(A35="","Add Wardrobe ID",IF(COUNTIFS($A$8:$A$57,A35)&gt;1,"Duplicate Wardrobe ID",IF(OR(B35="",D35="",H35="",I35=""),"Complete location / operation / drawing",IF(OR(COUNT(E35:G35)&lt;&gt;3,MIN(E35:G35)&lt;=0),"Enter positive overall W/H/D",IF(COUNTIFS('Site &amp; Layout'!$A$8:$A$57,A35)=0,"Add site and layout record",IF(COUNTIFS('Site &amp; Layout'!$A$8:$A$57,A35)&gt;1,"Duplicate site record",IF(COUNTIFS('Component Register'!$B$8:$B$157,A35)=0,"Add component records",IF(COUNTIFS('Hardware Register'!$B$8:$B$157,A35)=0,"Add hardware records",IF(AND(M35="Released",OR(N35="",NOT(ISNUMBER(O35)),O35&lt;=0,P35="")),"Complete manual release record","No listed input flags"))))))))))</x:f>
      </x:c>
    </x:row>
    <x:row r="36" ht="28" customHeight="1">
      <x:c r="A36" s="19"/>
      <x:c r="B36" s="19"/>
      <x:c r="C36" s="19"/>
      <x:c r="D36" s="19"/>
      <x:c r="E36" s="21"/>
      <x:c r="F36" s="21"/>
      <x:c r="G36" s="21"/>
      <x:c r="H36" s="19"/>
      <x:c r="I36" s="19"/>
      <x:c r="J36" s="19"/>
      <x:c r="K36" s="25" t="str">
        <x:f>IF(A36="","",IF(J36="","No review selected",IF(COUNTIFS('Review Log'!$A$8:$A$157,J36)=0,"Review ID not found",IF(COUNTIFS('Review Log'!$A$8:$A$157,J36)&gt;1,"Duplicate review ID",IF(COUNTIFS('Review Log'!$A$8:$A$157,J36,'Review Log'!$B$8:$B$157,A36)&lt;&gt;1,"Review belongs to other wardrobe",IF(INDEX('Review Log'!$H$8:$H$157,MATCH(J36,'Review Log'!$A$8:$A$157,0))="","Decision missing",INDEX('Review Log'!$H$8:$H$157,MATCH(J36,'Review Log'!$A$8:$A$157,0))))))))</x:f>
      </x:c>
      <x:c r="L36" s="25" t="str">
        <x:f>IF(OR(A36="",J36=""),"",IF(OR(COUNTIFS('Review Log'!$A$8:$A$157,J36)&lt;&gt;1,COUNTIFS('Review Log'!$A$8:$A$157,J36,'Review Log'!$B$8:$B$157,A36)&lt;&gt;1),"Check selected Review ID",INDEX('Review Log'!$C$8:$C$157,MATCH(J36,'Review Log'!$A$8:$A$157,0))&amp;" / "&amp;INDEX('Review Log'!$D$8:$D$157,MATCH(J36,'Review Log'!$A$8:$A$157,0))&amp;" / "&amp;INDEX('Review Log'!$E$8:$E$157,MATCH(J36,'Review Log'!$A$8:$A$157,0))))</x:f>
      </x:c>
      <x:c r="M36" s="19"/>
      <x:c r="N36" s="19"/>
      <x:c r="O36" s="23"/>
      <x:c r="P36" s="19"/>
      <x:c r="Q36" s="19"/>
      <x:c r="R36" s="25" t="str">
        <x:f>IF(COUNTA(A36:J36,M36:Q36)=0,"",IF(A36="","Add Wardrobe ID",IF(COUNTIFS($A$8:$A$57,A36)&gt;1,"Duplicate Wardrobe ID",IF(OR(B36="",D36="",H36="",I36=""),"Complete location / operation / drawing",IF(OR(COUNT(E36:G36)&lt;&gt;3,MIN(E36:G36)&lt;=0),"Enter positive overall W/H/D",IF(COUNTIFS('Site &amp; Layout'!$A$8:$A$57,A36)=0,"Add site and layout record",IF(COUNTIFS('Site &amp; Layout'!$A$8:$A$57,A36)&gt;1,"Duplicate site record",IF(COUNTIFS('Component Register'!$B$8:$B$157,A36)=0,"Add component records",IF(COUNTIFS('Hardware Register'!$B$8:$B$157,A36)=0,"Add hardware records",IF(AND(M36="Released",OR(N36="",NOT(ISNUMBER(O36)),O36&lt;=0,P36="")),"Complete manual release record","No listed input flags"))))))))))</x:f>
      </x:c>
    </x:row>
    <x:row r="37" ht="28" customHeight="1">
      <x:c r="A37" s="19"/>
      <x:c r="B37" s="19"/>
      <x:c r="C37" s="19"/>
      <x:c r="D37" s="19"/>
      <x:c r="E37" s="21"/>
      <x:c r="F37" s="21"/>
      <x:c r="G37" s="21"/>
      <x:c r="H37" s="19"/>
      <x:c r="I37" s="19"/>
      <x:c r="J37" s="19"/>
      <x:c r="K37" s="25" t="str">
        <x:f>IF(A37="","",IF(J37="","No review selected",IF(COUNTIFS('Review Log'!$A$8:$A$157,J37)=0,"Review ID not found",IF(COUNTIFS('Review Log'!$A$8:$A$157,J37)&gt;1,"Duplicate review ID",IF(COUNTIFS('Review Log'!$A$8:$A$157,J37,'Review Log'!$B$8:$B$157,A37)&lt;&gt;1,"Review belongs to other wardrobe",IF(INDEX('Review Log'!$H$8:$H$157,MATCH(J37,'Review Log'!$A$8:$A$157,0))="","Decision missing",INDEX('Review Log'!$H$8:$H$157,MATCH(J37,'Review Log'!$A$8:$A$157,0))))))))</x:f>
      </x:c>
      <x:c r="L37" s="25" t="str">
        <x:f>IF(OR(A37="",J37=""),"",IF(OR(COUNTIFS('Review Log'!$A$8:$A$157,J37)&lt;&gt;1,COUNTIFS('Review Log'!$A$8:$A$157,J37,'Review Log'!$B$8:$B$157,A37)&lt;&gt;1),"Check selected Review ID",INDEX('Review Log'!$C$8:$C$157,MATCH(J37,'Review Log'!$A$8:$A$157,0))&amp;" / "&amp;INDEX('Review Log'!$D$8:$D$157,MATCH(J37,'Review Log'!$A$8:$A$157,0))&amp;" / "&amp;INDEX('Review Log'!$E$8:$E$157,MATCH(J37,'Review Log'!$A$8:$A$157,0))))</x:f>
      </x:c>
      <x:c r="M37" s="19"/>
      <x:c r="N37" s="19"/>
      <x:c r="O37" s="23"/>
      <x:c r="P37" s="19"/>
      <x:c r="Q37" s="19"/>
      <x:c r="R37" s="25" t="str">
        <x:f>IF(COUNTA(A37:J37,M37:Q37)=0,"",IF(A37="","Add Wardrobe ID",IF(COUNTIFS($A$8:$A$57,A37)&gt;1,"Duplicate Wardrobe ID",IF(OR(B37="",D37="",H37="",I37=""),"Complete location / operation / drawing",IF(OR(COUNT(E37:G37)&lt;&gt;3,MIN(E37:G37)&lt;=0),"Enter positive overall W/H/D",IF(COUNTIFS('Site &amp; Layout'!$A$8:$A$57,A37)=0,"Add site and layout record",IF(COUNTIFS('Site &amp; Layout'!$A$8:$A$57,A37)&gt;1,"Duplicate site record",IF(COUNTIFS('Component Register'!$B$8:$B$157,A37)=0,"Add component records",IF(COUNTIFS('Hardware Register'!$B$8:$B$157,A37)=0,"Add hardware records",IF(AND(M37="Released",OR(N37="",NOT(ISNUMBER(O37)),O37&lt;=0,P37="")),"Complete manual release record","No listed input flags"))))))))))</x:f>
      </x:c>
    </x:row>
    <x:row r="38" ht="28" customHeight="1">
      <x:c r="A38" s="19"/>
      <x:c r="B38" s="19"/>
      <x:c r="C38" s="19"/>
      <x:c r="D38" s="19"/>
      <x:c r="E38" s="21"/>
      <x:c r="F38" s="21"/>
      <x:c r="G38" s="21"/>
      <x:c r="H38" s="19"/>
      <x:c r="I38" s="19"/>
      <x:c r="J38" s="19"/>
      <x:c r="K38" s="25" t="str">
        <x:f>IF(A38="","",IF(J38="","No review selected",IF(COUNTIFS('Review Log'!$A$8:$A$157,J38)=0,"Review ID not found",IF(COUNTIFS('Review Log'!$A$8:$A$157,J38)&gt;1,"Duplicate review ID",IF(COUNTIFS('Review Log'!$A$8:$A$157,J38,'Review Log'!$B$8:$B$157,A38)&lt;&gt;1,"Review belongs to other wardrobe",IF(INDEX('Review Log'!$H$8:$H$157,MATCH(J38,'Review Log'!$A$8:$A$157,0))="","Decision missing",INDEX('Review Log'!$H$8:$H$157,MATCH(J38,'Review Log'!$A$8:$A$157,0))))))))</x:f>
      </x:c>
      <x:c r="L38" s="25" t="str">
        <x:f>IF(OR(A38="",J38=""),"",IF(OR(COUNTIFS('Review Log'!$A$8:$A$157,J38)&lt;&gt;1,COUNTIFS('Review Log'!$A$8:$A$157,J38,'Review Log'!$B$8:$B$157,A38)&lt;&gt;1),"Check selected Review ID",INDEX('Review Log'!$C$8:$C$157,MATCH(J38,'Review Log'!$A$8:$A$157,0))&amp;" / "&amp;INDEX('Review Log'!$D$8:$D$157,MATCH(J38,'Review Log'!$A$8:$A$157,0))&amp;" / "&amp;INDEX('Review Log'!$E$8:$E$157,MATCH(J38,'Review Log'!$A$8:$A$157,0))))</x:f>
      </x:c>
      <x:c r="M38" s="19"/>
      <x:c r="N38" s="19"/>
      <x:c r="O38" s="23"/>
      <x:c r="P38" s="19"/>
      <x:c r="Q38" s="19"/>
      <x:c r="R38" s="25" t="str">
        <x:f>IF(COUNTA(A38:J38,M38:Q38)=0,"",IF(A38="","Add Wardrobe ID",IF(COUNTIFS($A$8:$A$57,A38)&gt;1,"Duplicate Wardrobe ID",IF(OR(B38="",D38="",H38="",I38=""),"Complete location / operation / drawing",IF(OR(COUNT(E38:G38)&lt;&gt;3,MIN(E38:G38)&lt;=0),"Enter positive overall W/H/D",IF(COUNTIFS('Site &amp; Layout'!$A$8:$A$57,A38)=0,"Add site and layout record",IF(COUNTIFS('Site &amp; Layout'!$A$8:$A$57,A38)&gt;1,"Duplicate site record",IF(COUNTIFS('Component Register'!$B$8:$B$157,A38)=0,"Add component records",IF(COUNTIFS('Hardware Register'!$B$8:$B$157,A38)=0,"Add hardware records",IF(AND(M38="Released",OR(N38="",NOT(ISNUMBER(O38)),O38&lt;=0,P38="")),"Complete manual release record","No listed input flags"))))))))))</x:f>
      </x:c>
    </x:row>
    <x:row r="39" ht="28" customHeight="1">
      <x:c r="A39" s="19"/>
      <x:c r="B39" s="19"/>
      <x:c r="C39" s="19"/>
      <x:c r="D39" s="19"/>
      <x:c r="E39" s="21"/>
      <x:c r="F39" s="21"/>
      <x:c r="G39" s="21"/>
      <x:c r="H39" s="19"/>
      <x:c r="I39" s="19"/>
      <x:c r="J39" s="19"/>
      <x:c r="K39" s="25" t="str">
        <x:f>IF(A39="","",IF(J39="","No review selected",IF(COUNTIFS('Review Log'!$A$8:$A$157,J39)=0,"Review ID not found",IF(COUNTIFS('Review Log'!$A$8:$A$157,J39)&gt;1,"Duplicate review ID",IF(COUNTIFS('Review Log'!$A$8:$A$157,J39,'Review Log'!$B$8:$B$157,A39)&lt;&gt;1,"Review belongs to other wardrobe",IF(INDEX('Review Log'!$H$8:$H$157,MATCH(J39,'Review Log'!$A$8:$A$157,0))="","Decision missing",INDEX('Review Log'!$H$8:$H$157,MATCH(J39,'Review Log'!$A$8:$A$157,0))))))))</x:f>
      </x:c>
      <x:c r="L39" s="25" t="str">
        <x:f>IF(OR(A39="",J39=""),"",IF(OR(COUNTIFS('Review Log'!$A$8:$A$157,J39)&lt;&gt;1,COUNTIFS('Review Log'!$A$8:$A$157,J39,'Review Log'!$B$8:$B$157,A39)&lt;&gt;1),"Check selected Review ID",INDEX('Review Log'!$C$8:$C$157,MATCH(J39,'Review Log'!$A$8:$A$157,0))&amp;" / "&amp;INDEX('Review Log'!$D$8:$D$157,MATCH(J39,'Review Log'!$A$8:$A$157,0))&amp;" / "&amp;INDEX('Review Log'!$E$8:$E$157,MATCH(J39,'Review Log'!$A$8:$A$157,0))))</x:f>
      </x:c>
      <x:c r="M39" s="19"/>
      <x:c r="N39" s="19"/>
      <x:c r="O39" s="23"/>
      <x:c r="P39" s="19"/>
      <x:c r="Q39" s="19"/>
      <x:c r="R39" s="25" t="str">
        <x:f>IF(COUNTA(A39:J39,M39:Q39)=0,"",IF(A39="","Add Wardrobe ID",IF(COUNTIFS($A$8:$A$57,A39)&gt;1,"Duplicate Wardrobe ID",IF(OR(B39="",D39="",H39="",I39=""),"Complete location / operation / drawing",IF(OR(COUNT(E39:G39)&lt;&gt;3,MIN(E39:G39)&lt;=0),"Enter positive overall W/H/D",IF(COUNTIFS('Site &amp; Layout'!$A$8:$A$57,A39)=0,"Add site and layout record",IF(COUNTIFS('Site &amp; Layout'!$A$8:$A$57,A39)&gt;1,"Duplicate site record",IF(COUNTIFS('Component Register'!$B$8:$B$157,A39)=0,"Add component records",IF(COUNTIFS('Hardware Register'!$B$8:$B$157,A39)=0,"Add hardware records",IF(AND(M39="Released",OR(N39="",NOT(ISNUMBER(O39)),O39&lt;=0,P39="")),"Complete manual release record","No listed input flags"))))))))))</x:f>
      </x:c>
    </x:row>
    <x:row r="40" ht="28" customHeight="1">
      <x:c r="A40" s="19"/>
      <x:c r="B40" s="19"/>
      <x:c r="C40" s="19"/>
      <x:c r="D40" s="19"/>
      <x:c r="E40" s="21"/>
      <x:c r="F40" s="21"/>
      <x:c r="G40" s="21"/>
      <x:c r="H40" s="19"/>
      <x:c r="I40" s="19"/>
      <x:c r="J40" s="19"/>
      <x:c r="K40" s="25" t="str">
        <x:f>IF(A40="","",IF(J40="","No review selected",IF(COUNTIFS('Review Log'!$A$8:$A$157,J40)=0,"Review ID not found",IF(COUNTIFS('Review Log'!$A$8:$A$157,J40)&gt;1,"Duplicate review ID",IF(COUNTIFS('Review Log'!$A$8:$A$157,J40,'Review Log'!$B$8:$B$157,A40)&lt;&gt;1,"Review belongs to other wardrobe",IF(INDEX('Review Log'!$H$8:$H$157,MATCH(J40,'Review Log'!$A$8:$A$157,0))="","Decision missing",INDEX('Review Log'!$H$8:$H$157,MATCH(J40,'Review Log'!$A$8:$A$157,0))))))))</x:f>
      </x:c>
      <x:c r="L40" s="25" t="str">
        <x:f>IF(OR(A40="",J40=""),"",IF(OR(COUNTIFS('Review Log'!$A$8:$A$157,J40)&lt;&gt;1,COUNTIFS('Review Log'!$A$8:$A$157,J40,'Review Log'!$B$8:$B$157,A40)&lt;&gt;1),"Check selected Review ID",INDEX('Review Log'!$C$8:$C$157,MATCH(J40,'Review Log'!$A$8:$A$157,0))&amp;" / "&amp;INDEX('Review Log'!$D$8:$D$157,MATCH(J40,'Review Log'!$A$8:$A$157,0))&amp;" / "&amp;INDEX('Review Log'!$E$8:$E$157,MATCH(J40,'Review Log'!$A$8:$A$157,0))))</x:f>
      </x:c>
      <x:c r="M40" s="19"/>
      <x:c r="N40" s="19"/>
      <x:c r="O40" s="23"/>
      <x:c r="P40" s="19"/>
      <x:c r="Q40" s="19"/>
      <x:c r="R40" s="25" t="str">
        <x:f>IF(COUNTA(A40:J40,M40:Q40)=0,"",IF(A40="","Add Wardrobe ID",IF(COUNTIFS($A$8:$A$57,A40)&gt;1,"Duplicate Wardrobe ID",IF(OR(B40="",D40="",H40="",I40=""),"Complete location / operation / drawing",IF(OR(COUNT(E40:G40)&lt;&gt;3,MIN(E40:G40)&lt;=0),"Enter positive overall W/H/D",IF(COUNTIFS('Site &amp; Layout'!$A$8:$A$57,A40)=0,"Add site and layout record",IF(COUNTIFS('Site &amp; Layout'!$A$8:$A$57,A40)&gt;1,"Duplicate site record",IF(COUNTIFS('Component Register'!$B$8:$B$157,A40)=0,"Add component records",IF(COUNTIFS('Hardware Register'!$B$8:$B$157,A40)=0,"Add hardware records",IF(AND(M40="Released",OR(N40="",NOT(ISNUMBER(O40)),O40&lt;=0,P40="")),"Complete manual release record","No listed input flags"))))))))))</x:f>
      </x:c>
    </x:row>
    <x:row r="41" ht="28" customHeight="1">
      <x:c r="A41" s="19"/>
      <x:c r="B41" s="19"/>
      <x:c r="C41" s="19"/>
      <x:c r="D41" s="19"/>
      <x:c r="E41" s="21"/>
      <x:c r="F41" s="21"/>
      <x:c r="G41" s="21"/>
      <x:c r="H41" s="19"/>
      <x:c r="I41" s="19"/>
      <x:c r="J41" s="19"/>
      <x:c r="K41" s="25" t="str">
        <x:f>IF(A41="","",IF(J41="","No review selected",IF(COUNTIFS('Review Log'!$A$8:$A$157,J41)=0,"Review ID not found",IF(COUNTIFS('Review Log'!$A$8:$A$157,J41)&gt;1,"Duplicate review ID",IF(COUNTIFS('Review Log'!$A$8:$A$157,J41,'Review Log'!$B$8:$B$157,A41)&lt;&gt;1,"Review belongs to other wardrobe",IF(INDEX('Review Log'!$H$8:$H$157,MATCH(J41,'Review Log'!$A$8:$A$157,0))="","Decision missing",INDEX('Review Log'!$H$8:$H$157,MATCH(J41,'Review Log'!$A$8:$A$157,0))))))))</x:f>
      </x:c>
      <x:c r="L41" s="25" t="str">
        <x:f>IF(OR(A41="",J41=""),"",IF(OR(COUNTIFS('Review Log'!$A$8:$A$157,J41)&lt;&gt;1,COUNTIFS('Review Log'!$A$8:$A$157,J41,'Review Log'!$B$8:$B$157,A41)&lt;&gt;1),"Check selected Review ID",INDEX('Review Log'!$C$8:$C$157,MATCH(J41,'Review Log'!$A$8:$A$157,0))&amp;" / "&amp;INDEX('Review Log'!$D$8:$D$157,MATCH(J41,'Review Log'!$A$8:$A$157,0))&amp;" / "&amp;INDEX('Review Log'!$E$8:$E$157,MATCH(J41,'Review Log'!$A$8:$A$157,0))))</x:f>
      </x:c>
      <x:c r="M41" s="19"/>
      <x:c r="N41" s="19"/>
      <x:c r="O41" s="23"/>
      <x:c r="P41" s="19"/>
      <x:c r="Q41" s="19"/>
      <x:c r="R41" s="25" t="str">
        <x:f>IF(COUNTA(A41:J41,M41:Q41)=0,"",IF(A41="","Add Wardrobe ID",IF(COUNTIFS($A$8:$A$57,A41)&gt;1,"Duplicate Wardrobe ID",IF(OR(B41="",D41="",H41="",I41=""),"Complete location / operation / drawing",IF(OR(COUNT(E41:G41)&lt;&gt;3,MIN(E41:G41)&lt;=0),"Enter positive overall W/H/D",IF(COUNTIFS('Site &amp; Layout'!$A$8:$A$57,A41)=0,"Add site and layout record",IF(COUNTIFS('Site &amp; Layout'!$A$8:$A$57,A41)&gt;1,"Duplicate site record",IF(COUNTIFS('Component Register'!$B$8:$B$157,A41)=0,"Add component records",IF(COUNTIFS('Hardware Register'!$B$8:$B$157,A41)=0,"Add hardware records",IF(AND(M41="Released",OR(N41="",NOT(ISNUMBER(O41)),O41&lt;=0,P41="")),"Complete manual release record","No listed input flags"))))))))))</x:f>
      </x:c>
    </x:row>
    <x:row r="42" ht="28" customHeight="1">
      <x:c r="A42" s="19"/>
      <x:c r="B42" s="19"/>
      <x:c r="C42" s="19"/>
      <x:c r="D42" s="19"/>
      <x:c r="E42" s="21"/>
      <x:c r="F42" s="21"/>
      <x:c r="G42" s="21"/>
      <x:c r="H42" s="19"/>
      <x:c r="I42" s="19"/>
      <x:c r="J42" s="19"/>
      <x:c r="K42" s="25" t="str">
        <x:f>IF(A42="","",IF(J42="","No review selected",IF(COUNTIFS('Review Log'!$A$8:$A$157,J42)=0,"Review ID not found",IF(COUNTIFS('Review Log'!$A$8:$A$157,J42)&gt;1,"Duplicate review ID",IF(COUNTIFS('Review Log'!$A$8:$A$157,J42,'Review Log'!$B$8:$B$157,A42)&lt;&gt;1,"Review belongs to other wardrobe",IF(INDEX('Review Log'!$H$8:$H$157,MATCH(J42,'Review Log'!$A$8:$A$157,0))="","Decision missing",INDEX('Review Log'!$H$8:$H$157,MATCH(J42,'Review Log'!$A$8:$A$157,0))))))))</x:f>
      </x:c>
      <x:c r="L42" s="25" t="str">
        <x:f>IF(OR(A42="",J42=""),"",IF(OR(COUNTIFS('Review Log'!$A$8:$A$157,J42)&lt;&gt;1,COUNTIFS('Review Log'!$A$8:$A$157,J42,'Review Log'!$B$8:$B$157,A42)&lt;&gt;1),"Check selected Review ID",INDEX('Review Log'!$C$8:$C$157,MATCH(J42,'Review Log'!$A$8:$A$157,0))&amp;" / "&amp;INDEX('Review Log'!$D$8:$D$157,MATCH(J42,'Review Log'!$A$8:$A$157,0))&amp;" / "&amp;INDEX('Review Log'!$E$8:$E$157,MATCH(J42,'Review Log'!$A$8:$A$157,0))))</x:f>
      </x:c>
      <x:c r="M42" s="19"/>
      <x:c r="N42" s="19"/>
      <x:c r="O42" s="23"/>
      <x:c r="P42" s="19"/>
      <x:c r="Q42" s="19"/>
      <x:c r="R42" s="25" t="str">
        <x:f>IF(COUNTA(A42:J42,M42:Q42)=0,"",IF(A42="","Add Wardrobe ID",IF(COUNTIFS($A$8:$A$57,A42)&gt;1,"Duplicate Wardrobe ID",IF(OR(B42="",D42="",H42="",I42=""),"Complete location / operation / drawing",IF(OR(COUNT(E42:G42)&lt;&gt;3,MIN(E42:G42)&lt;=0),"Enter positive overall W/H/D",IF(COUNTIFS('Site &amp; Layout'!$A$8:$A$57,A42)=0,"Add site and layout record",IF(COUNTIFS('Site &amp; Layout'!$A$8:$A$57,A42)&gt;1,"Duplicate site record",IF(COUNTIFS('Component Register'!$B$8:$B$157,A42)=0,"Add component records",IF(COUNTIFS('Hardware Register'!$B$8:$B$157,A42)=0,"Add hardware records",IF(AND(M42="Released",OR(N42="",NOT(ISNUMBER(O42)),O42&lt;=0,P42="")),"Complete manual release record","No listed input flags"))))))))))</x:f>
      </x:c>
    </x:row>
    <x:row r="43" ht="28" customHeight="1">
      <x:c r="A43" s="19"/>
      <x:c r="B43" s="19"/>
      <x:c r="C43" s="19"/>
      <x:c r="D43" s="19"/>
      <x:c r="E43" s="21"/>
      <x:c r="F43" s="21"/>
      <x:c r="G43" s="21"/>
      <x:c r="H43" s="19"/>
      <x:c r="I43" s="19"/>
      <x:c r="J43" s="19"/>
      <x:c r="K43" s="25" t="str">
        <x:f>IF(A43="","",IF(J43="","No review selected",IF(COUNTIFS('Review Log'!$A$8:$A$157,J43)=0,"Review ID not found",IF(COUNTIFS('Review Log'!$A$8:$A$157,J43)&gt;1,"Duplicate review ID",IF(COUNTIFS('Review Log'!$A$8:$A$157,J43,'Review Log'!$B$8:$B$157,A43)&lt;&gt;1,"Review belongs to other wardrobe",IF(INDEX('Review Log'!$H$8:$H$157,MATCH(J43,'Review Log'!$A$8:$A$157,0))="","Decision missing",INDEX('Review Log'!$H$8:$H$157,MATCH(J43,'Review Log'!$A$8:$A$157,0))))))))</x:f>
      </x:c>
      <x:c r="L43" s="25" t="str">
        <x:f>IF(OR(A43="",J43=""),"",IF(OR(COUNTIFS('Review Log'!$A$8:$A$157,J43)&lt;&gt;1,COUNTIFS('Review Log'!$A$8:$A$157,J43,'Review Log'!$B$8:$B$157,A43)&lt;&gt;1),"Check selected Review ID",INDEX('Review Log'!$C$8:$C$157,MATCH(J43,'Review Log'!$A$8:$A$157,0))&amp;" / "&amp;INDEX('Review Log'!$D$8:$D$157,MATCH(J43,'Review Log'!$A$8:$A$157,0))&amp;" / "&amp;INDEX('Review Log'!$E$8:$E$157,MATCH(J43,'Review Log'!$A$8:$A$157,0))))</x:f>
      </x:c>
      <x:c r="M43" s="19"/>
      <x:c r="N43" s="19"/>
      <x:c r="O43" s="23"/>
      <x:c r="P43" s="19"/>
      <x:c r="Q43" s="19"/>
      <x:c r="R43" s="25" t="str">
        <x:f>IF(COUNTA(A43:J43,M43:Q43)=0,"",IF(A43="","Add Wardrobe ID",IF(COUNTIFS($A$8:$A$57,A43)&gt;1,"Duplicate Wardrobe ID",IF(OR(B43="",D43="",H43="",I43=""),"Complete location / operation / drawing",IF(OR(COUNT(E43:G43)&lt;&gt;3,MIN(E43:G43)&lt;=0),"Enter positive overall W/H/D",IF(COUNTIFS('Site &amp; Layout'!$A$8:$A$57,A43)=0,"Add site and layout record",IF(COUNTIFS('Site &amp; Layout'!$A$8:$A$57,A43)&gt;1,"Duplicate site record",IF(COUNTIFS('Component Register'!$B$8:$B$157,A43)=0,"Add component records",IF(COUNTIFS('Hardware Register'!$B$8:$B$157,A43)=0,"Add hardware records",IF(AND(M43="Released",OR(N43="",NOT(ISNUMBER(O43)),O43&lt;=0,P43="")),"Complete manual release record","No listed input flags"))))))))))</x:f>
      </x:c>
    </x:row>
    <x:row r="44" ht="28" customHeight="1">
      <x:c r="A44" s="19"/>
      <x:c r="B44" s="19"/>
      <x:c r="C44" s="19"/>
      <x:c r="D44" s="19"/>
      <x:c r="E44" s="21"/>
      <x:c r="F44" s="21"/>
      <x:c r="G44" s="21"/>
      <x:c r="H44" s="19"/>
      <x:c r="I44" s="19"/>
      <x:c r="J44" s="19"/>
      <x:c r="K44" s="25" t="str">
        <x:f>IF(A44="","",IF(J44="","No review selected",IF(COUNTIFS('Review Log'!$A$8:$A$157,J44)=0,"Review ID not found",IF(COUNTIFS('Review Log'!$A$8:$A$157,J44)&gt;1,"Duplicate review ID",IF(COUNTIFS('Review Log'!$A$8:$A$157,J44,'Review Log'!$B$8:$B$157,A44)&lt;&gt;1,"Review belongs to other wardrobe",IF(INDEX('Review Log'!$H$8:$H$157,MATCH(J44,'Review Log'!$A$8:$A$157,0))="","Decision missing",INDEX('Review Log'!$H$8:$H$157,MATCH(J44,'Review Log'!$A$8:$A$157,0))))))))</x:f>
      </x:c>
      <x:c r="L44" s="25" t="str">
        <x:f>IF(OR(A44="",J44=""),"",IF(OR(COUNTIFS('Review Log'!$A$8:$A$157,J44)&lt;&gt;1,COUNTIFS('Review Log'!$A$8:$A$157,J44,'Review Log'!$B$8:$B$157,A44)&lt;&gt;1),"Check selected Review ID",INDEX('Review Log'!$C$8:$C$157,MATCH(J44,'Review Log'!$A$8:$A$157,0))&amp;" / "&amp;INDEX('Review Log'!$D$8:$D$157,MATCH(J44,'Review Log'!$A$8:$A$157,0))&amp;" / "&amp;INDEX('Review Log'!$E$8:$E$157,MATCH(J44,'Review Log'!$A$8:$A$157,0))))</x:f>
      </x:c>
      <x:c r="M44" s="19"/>
      <x:c r="N44" s="19"/>
      <x:c r="O44" s="23"/>
      <x:c r="P44" s="19"/>
      <x:c r="Q44" s="19"/>
      <x:c r="R44" s="25" t="str">
        <x:f>IF(COUNTA(A44:J44,M44:Q44)=0,"",IF(A44="","Add Wardrobe ID",IF(COUNTIFS($A$8:$A$57,A44)&gt;1,"Duplicate Wardrobe ID",IF(OR(B44="",D44="",H44="",I44=""),"Complete location / operation / drawing",IF(OR(COUNT(E44:G44)&lt;&gt;3,MIN(E44:G44)&lt;=0),"Enter positive overall W/H/D",IF(COUNTIFS('Site &amp; Layout'!$A$8:$A$57,A44)=0,"Add site and layout record",IF(COUNTIFS('Site &amp; Layout'!$A$8:$A$57,A44)&gt;1,"Duplicate site record",IF(COUNTIFS('Component Register'!$B$8:$B$157,A44)=0,"Add component records",IF(COUNTIFS('Hardware Register'!$B$8:$B$157,A44)=0,"Add hardware records",IF(AND(M44="Released",OR(N44="",NOT(ISNUMBER(O44)),O44&lt;=0,P44="")),"Complete manual release record","No listed input flags"))))))))))</x:f>
      </x:c>
    </x:row>
    <x:row r="45" ht="28" customHeight="1">
      <x:c r="A45" s="19"/>
      <x:c r="B45" s="19"/>
      <x:c r="C45" s="19"/>
      <x:c r="D45" s="19"/>
      <x:c r="E45" s="21"/>
      <x:c r="F45" s="21"/>
      <x:c r="G45" s="21"/>
      <x:c r="H45" s="19"/>
      <x:c r="I45" s="19"/>
      <x:c r="J45" s="19"/>
      <x:c r="K45" s="25" t="str">
        <x:f>IF(A45="","",IF(J45="","No review selected",IF(COUNTIFS('Review Log'!$A$8:$A$157,J45)=0,"Review ID not found",IF(COUNTIFS('Review Log'!$A$8:$A$157,J45)&gt;1,"Duplicate review ID",IF(COUNTIFS('Review Log'!$A$8:$A$157,J45,'Review Log'!$B$8:$B$157,A45)&lt;&gt;1,"Review belongs to other wardrobe",IF(INDEX('Review Log'!$H$8:$H$157,MATCH(J45,'Review Log'!$A$8:$A$157,0))="","Decision missing",INDEX('Review Log'!$H$8:$H$157,MATCH(J45,'Review Log'!$A$8:$A$157,0))))))))</x:f>
      </x:c>
      <x:c r="L45" s="25" t="str">
        <x:f>IF(OR(A45="",J45=""),"",IF(OR(COUNTIFS('Review Log'!$A$8:$A$157,J45)&lt;&gt;1,COUNTIFS('Review Log'!$A$8:$A$157,J45,'Review Log'!$B$8:$B$157,A45)&lt;&gt;1),"Check selected Review ID",INDEX('Review Log'!$C$8:$C$157,MATCH(J45,'Review Log'!$A$8:$A$157,0))&amp;" / "&amp;INDEX('Review Log'!$D$8:$D$157,MATCH(J45,'Review Log'!$A$8:$A$157,0))&amp;" / "&amp;INDEX('Review Log'!$E$8:$E$157,MATCH(J45,'Review Log'!$A$8:$A$157,0))))</x:f>
      </x:c>
      <x:c r="M45" s="19"/>
      <x:c r="N45" s="19"/>
      <x:c r="O45" s="23"/>
      <x:c r="P45" s="19"/>
      <x:c r="Q45" s="19"/>
      <x:c r="R45" s="25" t="str">
        <x:f>IF(COUNTA(A45:J45,M45:Q45)=0,"",IF(A45="","Add Wardrobe ID",IF(COUNTIFS($A$8:$A$57,A45)&gt;1,"Duplicate Wardrobe ID",IF(OR(B45="",D45="",H45="",I45=""),"Complete location / operation / drawing",IF(OR(COUNT(E45:G45)&lt;&gt;3,MIN(E45:G45)&lt;=0),"Enter positive overall W/H/D",IF(COUNTIFS('Site &amp; Layout'!$A$8:$A$57,A45)=0,"Add site and layout record",IF(COUNTIFS('Site &amp; Layout'!$A$8:$A$57,A45)&gt;1,"Duplicate site record",IF(COUNTIFS('Component Register'!$B$8:$B$157,A45)=0,"Add component records",IF(COUNTIFS('Hardware Register'!$B$8:$B$157,A45)=0,"Add hardware records",IF(AND(M45="Released",OR(N45="",NOT(ISNUMBER(O45)),O45&lt;=0,P45="")),"Complete manual release record","No listed input flags"))))))))))</x:f>
      </x:c>
    </x:row>
    <x:row r="46" ht="28" customHeight="1">
      <x:c r="A46" s="19"/>
      <x:c r="B46" s="19"/>
      <x:c r="C46" s="19"/>
      <x:c r="D46" s="19"/>
      <x:c r="E46" s="21"/>
      <x:c r="F46" s="21"/>
      <x:c r="G46" s="21"/>
      <x:c r="H46" s="19"/>
      <x:c r="I46" s="19"/>
      <x:c r="J46" s="19"/>
      <x:c r="K46" s="25" t="str">
        <x:f>IF(A46="","",IF(J46="","No review selected",IF(COUNTIFS('Review Log'!$A$8:$A$157,J46)=0,"Review ID not found",IF(COUNTIFS('Review Log'!$A$8:$A$157,J46)&gt;1,"Duplicate review ID",IF(COUNTIFS('Review Log'!$A$8:$A$157,J46,'Review Log'!$B$8:$B$157,A46)&lt;&gt;1,"Review belongs to other wardrobe",IF(INDEX('Review Log'!$H$8:$H$157,MATCH(J46,'Review Log'!$A$8:$A$157,0))="","Decision missing",INDEX('Review Log'!$H$8:$H$157,MATCH(J46,'Review Log'!$A$8:$A$157,0))))))))</x:f>
      </x:c>
      <x:c r="L46" s="25" t="str">
        <x:f>IF(OR(A46="",J46=""),"",IF(OR(COUNTIFS('Review Log'!$A$8:$A$157,J46)&lt;&gt;1,COUNTIFS('Review Log'!$A$8:$A$157,J46,'Review Log'!$B$8:$B$157,A46)&lt;&gt;1),"Check selected Review ID",INDEX('Review Log'!$C$8:$C$157,MATCH(J46,'Review Log'!$A$8:$A$157,0))&amp;" / "&amp;INDEX('Review Log'!$D$8:$D$157,MATCH(J46,'Review Log'!$A$8:$A$157,0))&amp;" / "&amp;INDEX('Review Log'!$E$8:$E$157,MATCH(J46,'Review Log'!$A$8:$A$157,0))))</x:f>
      </x:c>
      <x:c r="M46" s="19"/>
      <x:c r="N46" s="19"/>
      <x:c r="O46" s="23"/>
      <x:c r="P46" s="19"/>
      <x:c r="Q46" s="19"/>
      <x:c r="R46" s="25" t="str">
        <x:f>IF(COUNTA(A46:J46,M46:Q46)=0,"",IF(A46="","Add Wardrobe ID",IF(COUNTIFS($A$8:$A$57,A46)&gt;1,"Duplicate Wardrobe ID",IF(OR(B46="",D46="",H46="",I46=""),"Complete location / operation / drawing",IF(OR(COUNT(E46:G46)&lt;&gt;3,MIN(E46:G46)&lt;=0),"Enter positive overall W/H/D",IF(COUNTIFS('Site &amp; Layout'!$A$8:$A$57,A46)=0,"Add site and layout record",IF(COUNTIFS('Site &amp; Layout'!$A$8:$A$57,A46)&gt;1,"Duplicate site record",IF(COUNTIFS('Component Register'!$B$8:$B$157,A46)=0,"Add component records",IF(COUNTIFS('Hardware Register'!$B$8:$B$157,A46)=0,"Add hardware records",IF(AND(M46="Released",OR(N46="",NOT(ISNUMBER(O46)),O46&lt;=0,P46="")),"Complete manual release record","No listed input flags"))))))))))</x:f>
      </x:c>
    </x:row>
    <x:row r="47" ht="28" customHeight="1">
      <x:c r="A47" s="19"/>
      <x:c r="B47" s="19"/>
      <x:c r="C47" s="19"/>
      <x:c r="D47" s="19"/>
      <x:c r="E47" s="21"/>
      <x:c r="F47" s="21"/>
      <x:c r="G47" s="21"/>
      <x:c r="H47" s="19"/>
      <x:c r="I47" s="19"/>
      <x:c r="J47" s="19"/>
      <x:c r="K47" s="25" t="str">
        <x:f>IF(A47="","",IF(J47="","No review selected",IF(COUNTIFS('Review Log'!$A$8:$A$157,J47)=0,"Review ID not found",IF(COUNTIFS('Review Log'!$A$8:$A$157,J47)&gt;1,"Duplicate review ID",IF(COUNTIFS('Review Log'!$A$8:$A$157,J47,'Review Log'!$B$8:$B$157,A47)&lt;&gt;1,"Review belongs to other wardrobe",IF(INDEX('Review Log'!$H$8:$H$157,MATCH(J47,'Review Log'!$A$8:$A$157,0))="","Decision missing",INDEX('Review Log'!$H$8:$H$157,MATCH(J47,'Review Log'!$A$8:$A$157,0))))))))</x:f>
      </x:c>
      <x:c r="L47" s="25" t="str">
        <x:f>IF(OR(A47="",J47=""),"",IF(OR(COUNTIFS('Review Log'!$A$8:$A$157,J47)&lt;&gt;1,COUNTIFS('Review Log'!$A$8:$A$157,J47,'Review Log'!$B$8:$B$157,A47)&lt;&gt;1),"Check selected Review ID",INDEX('Review Log'!$C$8:$C$157,MATCH(J47,'Review Log'!$A$8:$A$157,0))&amp;" / "&amp;INDEX('Review Log'!$D$8:$D$157,MATCH(J47,'Review Log'!$A$8:$A$157,0))&amp;" / "&amp;INDEX('Review Log'!$E$8:$E$157,MATCH(J47,'Review Log'!$A$8:$A$157,0))))</x:f>
      </x:c>
      <x:c r="M47" s="19"/>
      <x:c r="N47" s="19"/>
      <x:c r="O47" s="23"/>
      <x:c r="P47" s="19"/>
      <x:c r="Q47" s="19"/>
      <x:c r="R47" s="25" t="str">
        <x:f>IF(COUNTA(A47:J47,M47:Q47)=0,"",IF(A47="","Add Wardrobe ID",IF(COUNTIFS($A$8:$A$57,A47)&gt;1,"Duplicate Wardrobe ID",IF(OR(B47="",D47="",H47="",I47=""),"Complete location / operation / drawing",IF(OR(COUNT(E47:G47)&lt;&gt;3,MIN(E47:G47)&lt;=0),"Enter positive overall W/H/D",IF(COUNTIFS('Site &amp; Layout'!$A$8:$A$57,A47)=0,"Add site and layout record",IF(COUNTIFS('Site &amp; Layout'!$A$8:$A$57,A47)&gt;1,"Duplicate site record",IF(COUNTIFS('Component Register'!$B$8:$B$157,A47)=0,"Add component records",IF(COUNTIFS('Hardware Register'!$B$8:$B$157,A47)=0,"Add hardware records",IF(AND(M47="Released",OR(N47="",NOT(ISNUMBER(O47)),O47&lt;=0,P47="")),"Complete manual release record","No listed input flags"))))))))))</x:f>
      </x:c>
    </x:row>
    <x:row r="48" ht="28" customHeight="1">
      <x:c r="A48" s="19"/>
      <x:c r="B48" s="19"/>
      <x:c r="C48" s="19"/>
      <x:c r="D48" s="19"/>
      <x:c r="E48" s="21"/>
      <x:c r="F48" s="21"/>
      <x:c r="G48" s="21"/>
      <x:c r="H48" s="19"/>
      <x:c r="I48" s="19"/>
      <x:c r="J48" s="19"/>
      <x:c r="K48" s="25" t="str">
        <x:f>IF(A48="","",IF(J48="","No review selected",IF(COUNTIFS('Review Log'!$A$8:$A$157,J48)=0,"Review ID not found",IF(COUNTIFS('Review Log'!$A$8:$A$157,J48)&gt;1,"Duplicate review ID",IF(COUNTIFS('Review Log'!$A$8:$A$157,J48,'Review Log'!$B$8:$B$157,A48)&lt;&gt;1,"Review belongs to other wardrobe",IF(INDEX('Review Log'!$H$8:$H$157,MATCH(J48,'Review Log'!$A$8:$A$157,0))="","Decision missing",INDEX('Review Log'!$H$8:$H$157,MATCH(J48,'Review Log'!$A$8:$A$157,0))))))))</x:f>
      </x:c>
      <x:c r="L48" s="25" t="str">
        <x:f>IF(OR(A48="",J48=""),"",IF(OR(COUNTIFS('Review Log'!$A$8:$A$157,J48)&lt;&gt;1,COUNTIFS('Review Log'!$A$8:$A$157,J48,'Review Log'!$B$8:$B$157,A48)&lt;&gt;1),"Check selected Review ID",INDEX('Review Log'!$C$8:$C$157,MATCH(J48,'Review Log'!$A$8:$A$157,0))&amp;" / "&amp;INDEX('Review Log'!$D$8:$D$157,MATCH(J48,'Review Log'!$A$8:$A$157,0))&amp;" / "&amp;INDEX('Review Log'!$E$8:$E$157,MATCH(J48,'Review Log'!$A$8:$A$157,0))))</x:f>
      </x:c>
      <x:c r="M48" s="19"/>
      <x:c r="N48" s="19"/>
      <x:c r="O48" s="23"/>
      <x:c r="P48" s="19"/>
      <x:c r="Q48" s="19"/>
      <x:c r="R48" s="25" t="str">
        <x:f>IF(COUNTA(A48:J48,M48:Q48)=0,"",IF(A48="","Add Wardrobe ID",IF(COUNTIFS($A$8:$A$57,A48)&gt;1,"Duplicate Wardrobe ID",IF(OR(B48="",D48="",H48="",I48=""),"Complete location / operation / drawing",IF(OR(COUNT(E48:G48)&lt;&gt;3,MIN(E48:G48)&lt;=0),"Enter positive overall W/H/D",IF(COUNTIFS('Site &amp; Layout'!$A$8:$A$57,A48)=0,"Add site and layout record",IF(COUNTIFS('Site &amp; Layout'!$A$8:$A$57,A48)&gt;1,"Duplicate site record",IF(COUNTIFS('Component Register'!$B$8:$B$157,A48)=0,"Add component records",IF(COUNTIFS('Hardware Register'!$B$8:$B$157,A48)=0,"Add hardware records",IF(AND(M48="Released",OR(N48="",NOT(ISNUMBER(O48)),O48&lt;=0,P48="")),"Complete manual release record","No listed input flags"))))))))))</x:f>
      </x:c>
    </x:row>
    <x:row r="49" ht="28" customHeight="1">
      <x:c r="A49" s="19"/>
      <x:c r="B49" s="19"/>
      <x:c r="C49" s="19"/>
      <x:c r="D49" s="19"/>
      <x:c r="E49" s="21"/>
      <x:c r="F49" s="21"/>
      <x:c r="G49" s="21"/>
      <x:c r="H49" s="19"/>
      <x:c r="I49" s="19"/>
      <x:c r="J49" s="19"/>
      <x:c r="K49" s="25" t="str">
        <x:f>IF(A49="","",IF(J49="","No review selected",IF(COUNTIFS('Review Log'!$A$8:$A$157,J49)=0,"Review ID not found",IF(COUNTIFS('Review Log'!$A$8:$A$157,J49)&gt;1,"Duplicate review ID",IF(COUNTIFS('Review Log'!$A$8:$A$157,J49,'Review Log'!$B$8:$B$157,A49)&lt;&gt;1,"Review belongs to other wardrobe",IF(INDEX('Review Log'!$H$8:$H$157,MATCH(J49,'Review Log'!$A$8:$A$157,0))="","Decision missing",INDEX('Review Log'!$H$8:$H$157,MATCH(J49,'Review Log'!$A$8:$A$157,0))))))))</x:f>
      </x:c>
      <x:c r="L49" s="25" t="str">
        <x:f>IF(OR(A49="",J49=""),"",IF(OR(COUNTIFS('Review Log'!$A$8:$A$157,J49)&lt;&gt;1,COUNTIFS('Review Log'!$A$8:$A$157,J49,'Review Log'!$B$8:$B$157,A49)&lt;&gt;1),"Check selected Review ID",INDEX('Review Log'!$C$8:$C$157,MATCH(J49,'Review Log'!$A$8:$A$157,0))&amp;" / "&amp;INDEX('Review Log'!$D$8:$D$157,MATCH(J49,'Review Log'!$A$8:$A$157,0))&amp;" / "&amp;INDEX('Review Log'!$E$8:$E$157,MATCH(J49,'Review Log'!$A$8:$A$157,0))))</x:f>
      </x:c>
      <x:c r="M49" s="19"/>
      <x:c r="N49" s="19"/>
      <x:c r="O49" s="23"/>
      <x:c r="P49" s="19"/>
      <x:c r="Q49" s="19"/>
      <x:c r="R49" s="25" t="str">
        <x:f>IF(COUNTA(A49:J49,M49:Q49)=0,"",IF(A49="","Add Wardrobe ID",IF(COUNTIFS($A$8:$A$57,A49)&gt;1,"Duplicate Wardrobe ID",IF(OR(B49="",D49="",H49="",I49=""),"Complete location / operation / drawing",IF(OR(COUNT(E49:G49)&lt;&gt;3,MIN(E49:G49)&lt;=0),"Enter positive overall W/H/D",IF(COUNTIFS('Site &amp; Layout'!$A$8:$A$57,A49)=0,"Add site and layout record",IF(COUNTIFS('Site &amp; Layout'!$A$8:$A$57,A49)&gt;1,"Duplicate site record",IF(COUNTIFS('Component Register'!$B$8:$B$157,A49)=0,"Add component records",IF(COUNTIFS('Hardware Register'!$B$8:$B$157,A49)=0,"Add hardware records",IF(AND(M49="Released",OR(N49="",NOT(ISNUMBER(O49)),O49&lt;=0,P49="")),"Complete manual release record","No listed input flags"))))))))))</x:f>
      </x:c>
    </x:row>
    <x:row r="50" ht="28" customHeight="1">
      <x:c r="A50" s="19"/>
      <x:c r="B50" s="19"/>
      <x:c r="C50" s="19"/>
      <x:c r="D50" s="19"/>
      <x:c r="E50" s="21"/>
      <x:c r="F50" s="21"/>
      <x:c r="G50" s="21"/>
      <x:c r="H50" s="19"/>
      <x:c r="I50" s="19"/>
      <x:c r="J50" s="19"/>
      <x:c r="K50" s="25" t="str">
        <x:f>IF(A50="","",IF(J50="","No review selected",IF(COUNTIFS('Review Log'!$A$8:$A$157,J50)=0,"Review ID not found",IF(COUNTIFS('Review Log'!$A$8:$A$157,J50)&gt;1,"Duplicate review ID",IF(COUNTIFS('Review Log'!$A$8:$A$157,J50,'Review Log'!$B$8:$B$157,A50)&lt;&gt;1,"Review belongs to other wardrobe",IF(INDEX('Review Log'!$H$8:$H$157,MATCH(J50,'Review Log'!$A$8:$A$157,0))="","Decision missing",INDEX('Review Log'!$H$8:$H$157,MATCH(J50,'Review Log'!$A$8:$A$157,0))))))))</x:f>
      </x:c>
      <x:c r="L50" s="25" t="str">
        <x:f>IF(OR(A50="",J50=""),"",IF(OR(COUNTIFS('Review Log'!$A$8:$A$157,J50)&lt;&gt;1,COUNTIFS('Review Log'!$A$8:$A$157,J50,'Review Log'!$B$8:$B$157,A50)&lt;&gt;1),"Check selected Review ID",INDEX('Review Log'!$C$8:$C$157,MATCH(J50,'Review Log'!$A$8:$A$157,0))&amp;" / "&amp;INDEX('Review Log'!$D$8:$D$157,MATCH(J50,'Review Log'!$A$8:$A$157,0))&amp;" / "&amp;INDEX('Review Log'!$E$8:$E$157,MATCH(J50,'Review Log'!$A$8:$A$157,0))))</x:f>
      </x:c>
      <x:c r="M50" s="19"/>
      <x:c r="N50" s="19"/>
      <x:c r="O50" s="23"/>
      <x:c r="P50" s="19"/>
      <x:c r="Q50" s="19"/>
      <x:c r="R50" s="25" t="str">
        <x:f>IF(COUNTA(A50:J50,M50:Q50)=0,"",IF(A50="","Add Wardrobe ID",IF(COUNTIFS($A$8:$A$57,A50)&gt;1,"Duplicate Wardrobe ID",IF(OR(B50="",D50="",H50="",I50=""),"Complete location / operation / drawing",IF(OR(COUNT(E50:G50)&lt;&gt;3,MIN(E50:G50)&lt;=0),"Enter positive overall W/H/D",IF(COUNTIFS('Site &amp; Layout'!$A$8:$A$57,A50)=0,"Add site and layout record",IF(COUNTIFS('Site &amp; Layout'!$A$8:$A$57,A50)&gt;1,"Duplicate site record",IF(COUNTIFS('Component Register'!$B$8:$B$157,A50)=0,"Add component records",IF(COUNTIFS('Hardware Register'!$B$8:$B$157,A50)=0,"Add hardware records",IF(AND(M50="Released",OR(N50="",NOT(ISNUMBER(O50)),O50&lt;=0,P50="")),"Complete manual release record","No listed input flags"))))))))))</x:f>
      </x:c>
    </x:row>
    <x:row r="51" ht="28" customHeight="1">
      <x:c r="A51" s="19"/>
      <x:c r="B51" s="19"/>
      <x:c r="C51" s="19"/>
      <x:c r="D51" s="19"/>
      <x:c r="E51" s="21"/>
      <x:c r="F51" s="21"/>
      <x:c r="G51" s="21"/>
      <x:c r="H51" s="19"/>
      <x:c r="I51" s="19"/>
      <x:c r="J51" s="19"/>
      <x:c r="K51" s="25" t="str">
        <x:f>IF(A51="","",IF(J51="","No review selected",IF(COUNTIFS('Review Log'!$A$8:$A$157,J51)=0,"Review ID not found",IF(COUNTIFS('Review Log'!$A$8:$A$157,J51)&gt;1,"Duplicate review ID",IF(COUNTIFS('Review Log'!$A$8:$A$157,J51,'Review Log'!$B$8:$B$157,A51)&lt;&gt;1,"Review belongs to other wardrobe",IF(INDEX('Review Log'!$H$8:$H$157,MATCH(J51,'Review Log'!$A$8:$A$157,0))="","Decision missing",INDEX('Review Log'!$H$8:$H$157,MATCH(J51,'Review Log'!$A$8:$A$157,0))))))))</x:f>
      </x:c>
      <x:c r="L51" s="25" t="str">
        <x:f>IF(OR(A51="",J51=""),"",IF(OR(COUNTIFS('Review Log'!$A$8:$A$157,J51)&lt;&gt;1,COUNTIFS('Review Log'!$A$8:$A$157,J51,'Review Log'!$B$8:$B$157,A51)&lt;&gt;1),"Check selected Review ID",INDEX('Review Log'!$C$8:$C$157,MATCH(J51,'Review Log'!$A$8:$A$157,0))&amp;" / "&amp;INDEX('Review Log'!$D$8:$D$157,MATCH(J51,'Review Log'!$A$8:$A$157,0))&amp;" / "&amp;INDEX('Review Log'!$E$8:$E$157,MATCH(J51,'Review Log'!$A$8:$A$157,0))))</x:f>
      </x:c>
      <x:c r="M51" s="19"/>
      <x:c r="N51" s="19"/>
      <x:c r="O51" s="23"/>
      <x:c r="P51" s="19"/>
      <x:c r="Q51" s="19"/>
      <x:c r="R51" s="25" t="str">
        <x:f>IF(COUNTA(A51:J51,M51:Q51)=0,"",IF(A51="","Add Wardrobe ID",IF(COUNTIFS($A$8:$A$57,A51)&gt;1,"Duplicate Wardrobe ID",IF(OR(B51="",D51="",H51="",I51=""),"Complete location / operation / drawing",IF(OR(COUNT(E51:G51)&lt;&gt;3,MIN(E51:G51)&lt;=0),"Enter positive overall W/H/D",IF(COUNTIFS('Site &amp; Layout'!$A$8:$A$57,A51)=0,"Add site and layout record",IF(COUNTIFS('Site &amp; Layout'!$A$8:$A$57,A51)&gt;1,"Duplicate site record",IF(COUNTIFS('Component Register'!$B$8:$B$157,A51)=0,"Add component records",IF(COUNTIFS('Hardware Register'!$B$8:$B$157,A51)=0,"Add hardware records",IF(AND(M51="Released",OR(N51="",NOT(ISNUMBER(O51)),O51&lt;=0,P51="")),"Complete manual release record","No listed input flags"))))))))))</x:f>
      </x:c>
    </x:row>
    <x:row r="52" ht="28" customHeight="1">
      <x:c r="A52" s="19"/>
      <x:c r="B52" s="19"/>
      <x:c r="C52" s="19"/>
      <x:c r="D52" s="19"/>
      <x:c r="E52" s="21"/>
      <x:c r="F52" s="21"/>
      <x:c r="G52" s="21"/>
      <x:c r="H52" s="19"/>
      <x:c r="I52" s="19"/>
      <x:c r="J52" s="19"/>
      <x:c r="K52" s="25" t="str">
        <x:f>IF(A52="","",IF(J52="","No review selected",IF(COUNTIFS('Review Log'!$A$8:$A$157,J52)=0,"Review ID not found",IF(COUNTIFS('Review Log'!$A$8:$A$157,J52)&gt;1,"Duplicate review ID",IF(COUNTIFS('Review Log'!$A$8:$A$157,J52,'Review Log'!$B$8:$B$157,A52)&lt;&gt;1,"Review belongs to other wardrobe",IF(INDEX('Review Log'!$H$8:$H$157,MATCH(J52,'Review Log'!$A$8:$A$157,0))="","Decision missing",INDEX('Review Log'!$H$8:$H$157,MATCH(J52,'Review Log'!$A$8:$A$157,0))))))))</x:f>
      </x:c>
      <x:c r="L52" s="25" t="str">
        <x:f>IF(OR(A52="",J52=""),"",IF(OR(COUNTIFS('Review Log'!$A$8:$A$157,J52)&lt;&gt;1,COUNTIFS('Review Log'!$A$8:$A$157,J52,'Review Log'!$B$8:$B$157,A52)&lt;&gt;1),"Check selected Review ID",INDEX('Review Log'!$C$8:$C$157,MATCH(J52,'Review Log'!$A$8:$A$157,0))&amp;" / "&amp;INDEX('Review Log'!$D$8:$D$157,MATCH(J52,'Review Log'!$A$8:$A$157,0))&amp;" / "&amp;INDEX('Review Log'!$E$8:$E$157,MATCH(J52,'Review Log'!$A$8:$A$157,0))))</x:f>
      </x:c>
      <x:c r="M52" s="19"/>
      <x:c r="N52" s="19"/>
      <x:c r="O52" s="23"/>
      <x:c r="P52" s="19"/>
      <x:c r="Q52" s="19"/>
      <x:c r="R52" s="25" t="str">
        <x:f>IF(COUNTA(A52:J52,M52:Q52)=0,"",IF(A52="","Add Wardrobe ID",IF(COUNTIFS($A$8:$A$57,A52)&gt;1,"Duplicate Wardrobe ID",IF(OR(B52="",D52="",H52="",I52=""),"Complete location / operation / drawing",IF(OR(COUNT(E52:G52)&lt;&gt;3,MIN(E52:G52)&lt;=0),"Enter positive overall W/H/D",IF(COUNTIFS('Site &amp; Layout'!$A$8:$A$57,A52)=0,"Add site and layout record",IF(COUNTIFS('Site &amp; Layout'!$A$8:$A$57,A52)&gt;1,"Duplicate site record",IF(COUNTIFS('Component Register'!$B$8:$B$157,A52)=0,"Add component records",IF(COUNTIFS('Hardware Register'!$B$8:$B$157,A52)=0,"Add hardware records",IF(AND(M52="Released",OR(N52="",NOT(ISNUMBER(O52)),O52&lt;=0,P52="")),"Complete manual release record","No listed input flags"))))))))))</x:f>
      </x:c>
    </x:row>
    <x:row r="53" ht="28" customHeight="1">
      <x:c r="A53" s="19"/>
      <x:c r="B53" s="19"/>
      <x:c r="C53" s="19"/>
      <x:c r="D53" s="19"/>
      <x:c r="E53" s="21"/>
      <x:c r="F53" s="21"/>
      <x:c r="G53" s="21"/>
      <x:c r="H53" s="19"/>
      <x:c r="I53" s="19"/>
      <x:c r="J53" s="19"/>
      <x:c r="K53" s="25" t="str">
        <x:f>IF(A53="","",IF(J53="","No review selected",IF(COUNTIFS('Review Log'!$A$8:$A$157,J53)=0,"Review ID not found",IF(COUNTIFS('Review Log'!$A$8:$A$157,J53)&gt;1,"Duplicate review ID",IF(COUNTIFS('Review Log'!$A$8:$A$157,J53,'Review Log'!$B$8:$B$157,A53)&lt;&gt;1,"Review belongs to other wardrobe",IF(INDEX('Review Log'!$H$8:$H$157,MATCH(J53,'Review Log'!$A$8:$A$157,0))="","Decision missing",INDEX('Review Log'!$H$8:$H$157,MATCH(J53,'Review Log'!$A$8:$A$157,0))))))))</x:f>
      </x:c>
      <x:c r="L53" s="25" t="str">
        <x:f>IF(OR(A53="",J53=""),"",IF(OR(COUNTIFS('Review Log'!$A$8:$A$157,J53)&lt;&gt;1,COUNTIFS('Review Log'!$A$8:$A$157,J53,'Review Log'!$B$8:$B$157,A53)&lt;&gt;1),"Check selected Review ID",INDEX('Review Log'!$C$8:$C$157,MATCH(J53,'Review Log'!$A$8:$A$157,0))&amp;" / "&amp;INDEX('Review Log'!$D$8:$D$157,MATCH(J53,'Review Log'!$A$8:$A$157,0))&amp;" / "&amp;INDEX('Review Log'!$E$8:$E$157,MATCH(J53,'Review Log'!$A$8:$A$157,0))))</x:f>
      </x:c>
      <x:c r="M53" s="19"/>
      <x:c r="N53" s="19"/>
      <x:c r="O53" s="23"/>
      <x:c r="P53" s="19"/>
      <x:c r="Q53" s="19"/>
      <x:c r="R53" s="25" t="str">
        <x:f>IF(COUNTA(A53:J53,M53:Q53)=0,"",IF(A53="","Add Wardrobe ID",IF(COUNTIFS($A$8:$A$57,A53)&gt;1,"Duplicate Wardrobe ID",IF(OR(B53="",D53="",H53="",I53=""),"Complete location / operation / drawing",IF(OR(COUNT(E53:G53)&lt;&gt;3,MIN(E53:G53)&lt;=0),"Enter positive overall W/H/D",IF(COUNTIFS('Site &amp; Layout'!$A$8:$A$57,A53)=0,"Add site and layout record",IF(COUNTIFS('Site &amp; Layout'!$A$8:$A$57,A53)&gt;1,"Duplicate site record",IF(COUNTIFS('Component Register'!$B$8:$B$157,A53)=0,"Add component records",IF(COUNTIFS('Hardware Register'!$B$8:$B$157,A53)=0,"Add hardware records",IF(AND(M53="Released",OR(N53="",NOT(ISNUMBER(O53)),O53&lt;=0,P53="")),"Complete manual release record","No listed input flags"))))))))))</x:f>
      </x:c>
    </x:row>
    <x:row r="54" ht="28" customHeight="1">
      <x:c r="A54" s="19"/>
      <x:c r="B54" s="19"/>
      <x:c r="C54" s="19"/>
      <x:c r="D54" s="19"/>
      <x:c r="E54" s="21"/>
      <x:c r="F54" s="21"/>
      <x:c r="G54" s="21"/>
      <x:c r="H54" s="19"/>
      <x:c r="I54" s="19"/>
      <x:c r="J54" s="19"/>
      <x:c r="K54" s="25" t="str">
        <x:f>IF(A54="","",IF(J54="","No review selected",IF(COUNTIFS('Review Log'!$A$8:$A$157,J54)=0,"Review ID not found",IF(COUNTIFS('Review Log'!$A$8:$A$157,J54)&gt;1,"Duplicate review ID",IF(COUNTIFS('Review Log'!$A$8:$A$157,J54,'Review Log'!$B$8:$B$157,A54)&lt;&gt;1,"Review belongs to other wardrobe",IF(INDEX('Review Log'!$H$8:$H$157,MATCH(J54,'Review Log'!$A$8:$A$157,0))="","Decision missing",INDEX('Review Log'!$H$8:$H$157,MATCH(J54,'Review Log'!$A$8:$A$157,0))))))))</x:f>
      </x:c>
      <x:c r="L54" s="25" t="str">
        <x:f>IF(OR(A54="",J54=""),"",IF(OR(COUNTIFS('Review Log'!$A$8:$A$157,J54)&lt;&gt;1,COUNTIFS('Review Log'!$A$8:$A$157,J54,'Review Log'!$B$8:$B$157,A54)&lt;&gt;1),"Check selected Review ID",INDEX('Review Log'!$C$8:$C$157,MATCH(J54,'Review Log'!$A$8:$A$157,0))&amp;" / "&amp;INDEX('Review Log'!$D$8:$D$157,MATCH(J54,'Review Log'!$A$8:$A$157,0))&amp;" / "&amp;INDEX('Review Log'!$E$8:$E$157,MATCH(J54,'Review Log'!$A$8:$A$157,0))))</x:f>
      </x:c>
      <x:c r="M54" s="19"/>
      <x:c r="N54" s="19"/>
      <x:c r="O54" s="23"/>
      <x:c r="P54" s="19"/>
      <x:c r="Q54" s="19"/>
      <x:c r="R54" s="25" t="str">
        <x:f>IF(COUNTA(A54:J54,M54:Q54)=0,"",IF(A54="","Add Wardrobe ID",IF(COUNTIFS($A$8:$A$57,A54)&gt;1,"Duplicate Wardrobe ID",IF(OR(B54="",D54="",H54="",I54=""),"Complete location / operation / drawing",IF(OR(COUNT(E54:G54)&lt;&gt;3,MIN(E54:G54)&lt;=0),"Enter positive overall W/H/D",IF(COUNTIFS('Site &amp; Layout'!$A$8:$A$57,A54)=0,"Add site and layout record",IF(COUNTIFS('Site &amp; Layout'!$A$8:$A$57,A54)&gt;1,"Duplicate site record",IF(COUNTIFS('Component Register'!$B$8:$B$157,A54)=0,"Add component records",IF(COUNTIFS('Hardware Register'!$B$8:$B$157,A54)=0,"Add hardware records",IF(AND(M54="Released",OR(N54="",NOT(ISNUMBER(O54)),O54&lt;=0,P54="")),"Complete manual release record","No listed input flags"))))))))))</x:f>
      </x:c>
    </x:row>
    <x:row r="55" ht="28" customHeight="1">
      <x:c r="A55" s="19"/>
      <x:c r="B55" s="19"/>
      <x:c r="C55" s="19"/>
      <x:c r="D55" s="19"/>
      <x:c r="E55" s="21"/>
      <x:c r="F55" s="21"/>
      <x:c r="G55" s="21"/>
      <x:c r="H55" s="19"/>
      <x:c r="I55" s="19"/>
      <x:c r="J55" s="19"/>
      <x:c r="K55" s="25" t="str">
        <x:f>IF(A55="","",IF(J55="","No review selected",IF(COUNTIFS('Review Log'!$A$8:$A$157,J55)=0,"Review ID not found",IF(COUNTIFS('Review Log'!$A$8:$A$157,J55)&gt;1,"Duplicate review ID",IF(COUNTIFS('Review Log'!$A$8:$A$157,J55,'Review Log'!$B$8:$B$157,A55)&lt;&gt;1,"Review belongs to other wardrobe",IF(INDEX('Review Log'!$H$8:$H$157,MATCH(J55,'Review Log'!$A$8:$A$157,0))="","Decision missing",INDEX('Review Log'!$H$8:$H$157,MATCH(J55,'Review Log'!$A$8:$A$157,0))))))))</x:f>
      </x:c>
      <x:c r="L55" s="25" t="str">
        <x:f>IF(OR(A55="",J55=""),"",IF(OR(COUNTIFS('Review Log'!$A$8:$A$157,J55)&lt;&gt;1,COUNTIFS('Review Log'!$A$8:$A$157,J55,'Review Log'!$B$8:$B$157,A55)&lt;&gt;1),"Check selected Review ID",INDEX('Review Log'!$C$8:$C$157,MATCH(J55,'Review Log'!$A$8:$A$157,0))&amp;" / "&amp;INDEX('Review Log'!$D$8:$D$157,MATCH(J55,'Review Log'!$A$8:$A$157,0))&amp;" / "&amp;INDEX('Review Log'!$E$8:$E$157,MATCH(J55,'Review Log'!$A$8:$A$157,0))))</x:f>
      </x:c>
      <x:c r="M55" s="19"/>
      <x:c r="N55" s="19"/>
      <x:c r="O55" s="23"/>
      <x:c r="P55" s="19"/>
      <x:c r="Q55" s="19"/>
      <x:c r="R55" s="25" t="str">
        <x:f>IF(COUNTA(A55:J55,M55:Q55)=0,"",IF(A55="","Add Wardrobe ID",IF(COUNTIFS($A$8:$A$57,A55)&gt;1,"Duplicate Wardrobe ID",IF(OR(B55="",D55="",H55="",I55=""),"Complete location / operation / drawing",IF(OR(COUNT(E55:G55)&lt;&gt;3,MIN(E55:G55)&lt;=0),"Enter positive overall W/H/D",IF(COUNTIFS('Site &amp; Layout'!$A$8:$A$57,A55)=0,"Add site and layout record",IF(COUNTIFS('Site &amp; Layout'!$A$8:$A$57,A55)&gt;1,"Duplicate site record",IF(COUNTIFS('Component Register'!$B$8:$B$157,A55)=0,"Add component records",IF(COUNTIFS('Hardware Register'!$B$8:$B$157,A55)=0,"Add hardware records",IF(AND(M55="Released",OR(N55="",NOT(ISNUMBER(O55)),O55&lt;=0,P55="")),"Complete manual release record","No listed input flags"))))))))))</x:f>
      </x:c>
    </x:row>
    <x:row r="56" ht="28" customHeight="1">
      <x:c r="A56" s="19"/>
      <x:c r="B56" s="19"/>
      <x:c r="C56" s="19"/>
      <x:c r="D56" s="19"/>
      <x:c r="E56" s="21"/>
      <x:c r="F56" s="21"/>
      <x:c r="G56" s="21"/>
      <x:c r="H56" s="19"/>
      <x:c r="I56" s="19"/>
      <x:c r="J56" s="19"/>
      <x:c r="K56" s="25" t="str">
        <x:f>IF(A56="","",IF(J56="","No review selected",IF(COUNTIFS('Review Log'!$A$8:$A$157,J56)=0,"Review ID not found",IF(COUNTIFS('Review Log'!$A$8:$A$157,J56)&gt;1,"Duplicate review ID",IF(COUNTIFS('Review Log'!$A$8:$A$157,J56,'Review Log'!$B$8:$B$157,A56)&lt;&gt;1,"Review belongs to other wardrobe",IF(INDEX('Review Log'!$H$8:$H$157,MATCH(J56,'Review Log'!$A$8:$A$157,0))="","Decision missing",INDEX('Review Log'!$H$8:$H$157,MATCH(J56,'Review Log'!$A$8:$A$157,0))))))))</x:f>
      </x:c>
      <x:c r="L56" s="25" t="str">
        <x:f>IF(OR(A56="",J56=""),"",IF(OR(COUNTIFS('Review Log'!$A$8:$A$157,J56)&lt;&gt;1,COUNTIFS('Review Log'!$A$8:$A$157,J56,'Review Log'!$B$8:$B$157,A56)&lt;&gt;1),"Check selected Review ID",INDEX('Review Log'!$C$8:$C$157,MATCH(J56,'Review Log'!$A$8:$A$157,0))&amp;" / "&amp;INDEX('Review Log'!$D$8:$D$157,MATCH(J56,'Review Log'!$A$8:$A$157,0))&amp;" / "&amp;INDEX('Review Log'!$E$8:$E$157,MATCH(J56,'Review Log'!$A$8:$A$157,0))))</x:f>
      </x:c>
      <x:c r="M56" s="19"/>
      <x:c r="N56" s="19"/>
      <x:c r="O56" s="23"/>
      <x:c r="P56" s="19"/>
      <x:c r="Q56" s="19"/>
      <x:c r="R56" s="25" t="str">
        <x:f>IF(COUNTA(A56:J56,M56:Q56)=0,"",IF(A56="","Add Wardrobe ID",IF(COUNTIFS($A$8:$A$57,A56)&gt;1,"Duplicate Wardrobe ID",IF(OR(B56="",D56="",H56="",I56=""),"Complete location / operation / drawing",IF(OR(COUNT(E56:G56)&lt;&gt;3,MIN(E56:G56)&lt;=0),"Enter positive overall W/H/D",IF(COUNTIFS('Site &amp; Layout'!$A$8:$A$57,A56)=0,"Add site and layout record",IF(COUNTIFS('Site &amp; Layout'!$A$8:$A$57,A56)&gt;1,"Duplicate site record",IF(COUNTIFS('Component Register'!$B$8:$B$157,A56)=0,"Add component records",IF(COUNTIFS('Hardware Register'!$B$8:$B$157,A56)=0,"Add hardware records",IF(AND(M56="Released",OR(N56="",NOT(ISNUMBER(O56)),O56&lt;=0,P56="")),"Complete manual release record","No listed input flags"))))))))))</x:f>
      </x:c>
    </x:row>
    <x:row r="57" ht="28" customHeight="1">
      <x:c r="A57" s="19"/>
      <x:c r="B57" s="19"/>
      <x:c r="C57" s="19"/>
      <x:c r="D57" s="19"/>
      <x:c r="E57" s="21"/>
      <x:c r="F57" s="21"/>
      <x:c r="G57" s="21"/>
      <x:c r="H57" s="19"/>
      <x:c r="I57" s="19"/>
      <x:c r="J57" s="19"/>
      <x:c r="K57" s="25" t="str">
        <x:f>IF(A57="","",IF(J57="","No review selected",IF(COUNTIFS('Review Log'!$A$8:$A$157,J57)=0,"Review ID not found",IF(COUNTIFS('Review Log'!$A$8:$A$157,J57)&gt;1,"Duplicate review ID",IF(COUNTIFS('Review Log'!$A$8:$A$157,J57,'Review Log'!$B$8:$B$157,A57)&lt;&gt;1,"Review belongs to other wardrobe",IF(INDEX('Review Log'!$H$8:$H$157,MATCH(J57,'Review Log'!$A$8:$A$157,0))="","Decision missing",INDEX('Review Log'!$H$8:$H$157,MATCH(J57,'Review Log'!$A$8:$A$157,0))))))))</x:f>
      </x:c>
      <x:c r="L57" s="25" t="str">
        <x:f>IF(OR(A57="",J57=""),"",IF(OR(COUNTIFS('Review Log'!$A$8:$A$157,J57)&lt;&gt;1,COUNTIFS('Review Log'!$A$8:$A$157,J57,'Review Log'!$B$8:$B$157,A57)&lt;&gt;1),"Check selected Review ID",INDEX('Review Log'!$C$8:$C$157,MATCH(J57,'Review Log'!$A$8:$A$157,0))&amp;" / "&amp;INDEX('Review Log'!$D$8:$D$157,MATCH(J57,'Review Log'!$A$8:$A$157,0))&amp;" / "&amp;INDEX('Review Log'!$E$8:$E$157,MATCH(J57,'Review Log'!$A$8:$A$157,0))))</x:f>
      </x:c>
      <x:c r="M57" s="19"/>
      <x:c r="N57" s="19"/>
      <x:c r="O57" s="23"/>
      <x:c r="P57" s="19"/>
      <x:c r="Q57" s="19"/>
      <x:c r="R57" s="25" t="str">
        <x:f>IF(COUNTA(A57:J57,M57:Q57)=0,"",IF(A57="","Add Wardrobe ID",IF(COUNTIFS($A$8:$A$57,A57)&gt;1,"Duplicate Wardrobe ID",IF(OR(B57="",D57="",H57="",I57=""),"Complete location / operation / drawing",IF(OR(COUNT(E57:G57)&lt;&gt;3,MIN(E57:G57)&lt;=0),"Enter positive overall W/H/D",IF(COUNTIFS('Site &amp; Layout'!$A$8:$A$57,A57)=0,"Add site and layout record",IF(COUNTIFS('Site &amp; Layout'!$A$8:$A$57,A57)&gt;1,"Duplicate site record",IF(COUNTIFS('Component Register'!$B$8:$B$157,A57)=0,"Add component records",IF(COUNTIFS('Hardware Register'!$B$8:$B$157,A57)=0,"Add hardware records",IF(AND(M57="Released",OR(N57="",NOT(ISNUMBER(O57)),O57&lt;=0,P57="")),"Complete manual release record","No listed input flags"))))))))))</x:f>
      </x:c>
    </x:row>
  </x:sheetData>
  <x:conditionalFormatting sqref="R8:R57">
    <x:cfRule type="expression" dxfId="0" priority="1">
      <x:formula>AND(R8&lt;&gt;"",R8&lt;&gt;"No listed input flags")</x:formula>
    </x:cfRule>
  </x:conditionalFormatting>
  <x:conditionalFormatting sqref="K8:K57">
    <x:cfRule type="expression" dxfId="1" priority="2">
      <x:formula>AND(A8&lt;&gt;"",K8&lt;&gt;"Pending",K8&lt;&gt;"Accepted",K8&lt;&gt;"Revise and resubmit",K8&lt;&gt;"Hold",K8&lt;&gt;"Not required")</x:formula>
    </x:cfRule>
  </x:conditionalFormatting>
  <x:conditionalFormatting sqref="M8:M57">
    <x:cfRule type="containsText" dxfId="2" priority="3" operator="containsText" text="Hold"/>
  </x:conditionalFormatting>
  <x:dataValidations count="4">
    <x:dataValidation type="list" sqref="D8:D57">
      <x:formula1>"Hinged,Sliding,Open,Mixed,To confirm"</x:formula1>
    </x:dataValidation>
    <x:dataValidation type="list" sqref="M8:M57">
      <x:formula1>"Not released,Hold,Released"</x:formula1>
    </x:dataValidation>
    <x:dataValidation type="decimal" operator="greaterThan" sqref="E8:G57">
      <x:formula1>0</x:formula1>
    </x:dataValidation>
    <x:dataValidation type="decimal" operator="greaterThan" sqref="O8:O57">
      <x:formula1>0</x:formula1>
    </x:dataValidation>
  </x:dataValidations>
  <x:pageMargins left="0.7" right="0.7" top="0.75" bottom="0.75" header="0.3" footer="0.3"/>
  <x:tableParts count="1">
    <x:tablePart xmlns:r="http://schemas.openxmlformats.org/officeDocument/2006/relationships" r:id="R242774648659426b"/>
  </x:tableParts>
</x:worksheet>
</file>

<file path=xl/worksheets/sheet2.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18" hidden="0" customWidth="1"/>
    <x:col min="2" max="2" width="17" hidden="0" customWidth="1"/>
    <x:col min="3" max="3" width="17" hidden="0" customWidth="1"/>
    <x:col min="4" max="4" width="17" hidden="0" customWidth="1"/>
    <x:col min="5" max="5" width="33" hidden="0" customWidth="1"/>
    <x:col min="6" max="6" width="24" hidden="0" customWidth="1"/>
    <x:col min="7" max="7" width="32" hidden="0" customWidth="1"/>
    <x:col min="8" max="8" width="30" hidden="0" customWidth="1"/>
    <x:col min="9" max="9" width="40" hidden="0" customWidth="1"/>
    <x:col min="10" max="10" width="35" hidden="0" customWidth="1"/>
    <x:col min="11" max="11" width="36" hidden="0" customWidth="1"/>
    <x:col min="12" max="12" width="40" hidden="0" customWidth="1"/>
    <x:col min="13" max="13" width="31" hidden="0" customWidth="1"/>
  </x:cols>
  <x:sheetData>
    <x:row r="1" ht="28" customHeight="1">
      <x:c r="A1" s="2"/>
      <x:c r="B1" s="2"/>
      <x:c r="C1" s="2"/>
      <x:c r="D1" s="2"/>
      <x:c r="E1" s="2"/>
      <x:c r="F1" s="2"/>
      <x:c r="G1" s="2"/>
      <x:c r="H1" s="2"/>
      <x:c r="I1" s="2"/>
      <x:c r="J1" s="2"/>
      <x:c r="K1" s="2"/>
      <x:c r="L1" s="2"/>
      <x:c r="M1" s="2"/>
    </x:row>
    <x:row r="2" ht="28" customHeight="1">
      <x:c r="A2" s="3" t="str">
        <x:v>Site dimensions and layout</x:v>
      </x:c>
      <x:c r="B2" s="2"/>
      <x:c r="C2" s="2"/>
      <x:c r="D2" s="2"/>
      <x:c r="E2" s="2"/>
      <x:c r="F2" s="2"/>
      <x:c r="G2" s="2"/>
      <x:c r="H2" s="2"/>
      <x:c r="I2" s="2"/>
      <x:c r="J2" s="2"/>
      <x:c r="K2" s="2"/>
      <x:c r="L2" s="2"/>
      <x:c r="M2" s="2"/>
    </x:row>
    <x:row r="3" ht="28" customHeight="1">
      <x:c r="A3" s="4"/>
      <x:c r="B3" s="4"/>
      <x:c r="C3" s="4"/>
      <x:c r="D3" s="4"/>
      <x:c r="E3" s="4"/>
      <x:c r="F3" s="4"/>
      <x:c r="G3" s="4"/>
      <x:c r="H3" s="4"/>
      <x:c r="I3" s="4"/>
      <x:c r="J3" s="4"/>
      <x:c r="K3" s="4"/>
      <x:c r="L3" s="4"/>
      <x:c r="M3" s="4"/>
    </x:row>
    <x:row r="4" ht="28" customHeight="1">
      <x:c r="A4" s="5" t="str">
        <x:v>Available space and cabinet overall dimensions have different meanings. No automatic fit or allowance is calculated.</x:v>
      </x:c>
      <x:c r="B4" s="2"/>
      <x:c r="C4" s="2"/>
      <x:c r="D4" s="2"/>
      <x:c r="E4" s="2"/>
      <x:c r="F4" s="2"/>
      <x:c r="G4" s="2"/>
      <x:c r="H4" s="2"/>
      <x:c r="I4" s="2"/>
      <x:c r="J4" s="2"/>
      <x:c r="K4" s="2"/>
      <x:c r="L4" s="2"/>
      <x:c r="M4" s="2"/>
    </x:row>
    <x:row r="5" ht="28" customHeight="1">
      <x:c r="A5" s="5" t="str">
        <x:v>Record the survey, finished surfaces, fillers, clearances and installation details against the same Wardrobe ID.</x:v>
      </x:c>
      <x:c r="B5" s="2"/>
      <x:c r="C5" s="2"/>
      <x:c r="D5" s="2"/>
      <x:c r="E5" s="2"/>
      <x:c r="F5" s="2"/>
      <x:c r="G5" s="2"/>
      <x:c r="H5" s="2"/>
      <x:c r="I5" s="2"/>
      <x:c r="J5" s="2"/>
      <x:c r="K5" s="2"/>
      <x:c r="L5" s="2"/>
      <x:c r="M5" s="2"/>
    </x:row>
    <x:row r="6" ht="28" customHeight="1">
      <x:c r="A6" s="2"/>
      <x:c r="B6" s="2"/>
      <x:c r="C6" s="2"/>
      <x:c r="D6" s="2"/>
      <x:c r="E6" s="2"/>
      <x:c r="F6" s="2"/>
      <x:c r="G6" s="2"/>
      <x:c r="H6" s="2"/>
      <x:c r="I6" s="2"/>
      <x:c r="J6" s="2"/>
      <x:c r="K6" s="2"/>
      <x:c r="L6" s="2"/>
      <x:c r="M6" s="2"/>
    </x:row>
    <x:row r="7" ht="60" customHeight="1">
      <x:c r="A7" s="14" t="str">
        <x:v>Wardrobe ID</x:v>
      </x:c>
      <x:c r="B7" s="15" t="str">
        <x:v>Available width (mm)</x:v>
      </x:c>
      <x:c r="C7" s="15" t="str">
        <x:v>Available height (mm)</x:v>
      </x:c>
      <x:c r="D7" s="15" t="str">
        <x:v>Available depth (mm)</x:v>
      </x:c>
      <x:c r="E7" s="15" t="str">
        <x:v>Measurement source / date basis</x:v>
      </x:c>
      <x:c r="F7" s="15" t="str">
        <x:v>Measurement status</x:v>
      </x:c>
      <x:c r="G7" s="15" t="str">
        <x:v>Survey / dimension record reference</x:v>
      </x:c>
      <x:c r="H7" s="15" t="str">
        <x:v>Layout drawing / revision</x:v>
      </x:c>
      <x:c r="I7" s="15" t="str">
        <x:v>Wall / floor / filler / scribe references</x:v>
      </x:c>
      <x:c r="J7" s="15" t="str">
        <x:v>Door / drawer clearance reference</x:v>
      </x:c>
      <x:c r="K7" s="15" t="str">
        <x:v>Installation / anchorage reference</x:v>
      </x:c>
      <x:c r="L7" s="15" t="str">
        <x:v>Notes</x:v>
      </x:c>
      <x:c r="M7" s="16" t="str">
        <x:v>Input check (limited)</x:v>
      </x:c>
    </x:row>
    <x:row r="8" ht="28" customHeight="1">
      <x:c r="A8" s="19"/>
      <x:c r="B8" s="21"/>
      <x:c r="C8" s="21"/>
      <x:c r="D8" s="21"/>
      <x:c r="E8" s="19"/>
      <x:c r="F8" s="19"/>
      <x:c r="G8" s="19"/>
      <x:c r="H8" s="19"/>
      <x:c r="I8" s="19"/>
      <x:c r="J8" s="19"/>
      <x:c r="K8" s="19"/>
      <x:c r="L8" s="19"/>
      <x:c r="M8" s="25" t="str">
        <x:f>IF(COUNTA(A8:L8)=0,"",IF(A8="","Add Wardrobe ID",IF(COUNTIFS($A$8:$A$57,A8)&gt;1,"Duplicate site record",IF(COUNTIFS('Wardrobe Schedule'!$A$8:$A$57,A8)=0,"Wardrobe ID not found",IF(COUNTIFS('Wardrobe Schedule'!$A$8:$A$57,A8)&gt;1,"Duplicate parent ID",IF(OR(COUNT(B8:D8)&lt;&gt;3,MIN(B8:D8)&lt;=0),"Site dimensions pending",IF(OR(E8="",F8="",G8="",H8=""),"Add measurement / layout references","No listed input flags")))))))</x:f>
      </x:c>
    </x:row>
    <x:row r="9" ht="28" customHeight="1">
      <x:c r="A9" s="19"/>
      <x:c r="B9" s="21"/>
      <x:c r="C9" s="21"/>
      <x:c r="D9" s="21"/>
      <x:c r="E9" s="19"/>
      <x:c r="F9" s="19"/>
      <x:c r="G9" s="19"/>
      <x:c r="H9" s="19"/>
      <x:c r="I9" s="19"/>
      <x:c r="J9" s="19"/>
      <x:c r="K9" s="19"/>
      <x:c r="L9" s="19"/>
      <x:c r="M9" s="25" t="str">
        <x:f>IF(COUNTA(A9:L9)=0,"",IF(A9="","Add Wardrobe ID",IF(COUNTIFS($A$8:$A$57,A9)&gt;1,"Duplicate site record",IF(COUNTIFS('Wardrobe Schedule'!$A$8:$A$57,A9)=0,"Wardrobe ID not found",IF(COUNTIFS('Wardrobe Schedule'!$A$8:$A$57,A9)&gt;1,"Duplicate parent ID",IF(OR(COUNT(B9:D9)&lt;&gt;3,MIN(B9:D9)&lt;=0),"Site dimensions pending",IF(OR(E9="",F9="",G9="",H9=""),"Add measurement / layout references","No listed input flags")))))))</x:f>
      </x:c>
    </x:row>
    <x:row r="10" ht="28" customHeight="1">
      <x:c r="A10" s="19"/>
      <x:c r="B10" s="21"/>
      <x:c r="C10" s="21"/>
      <x:c r="D10" s="21"/>
      <x:c r="E10" s="19"/>
      <x:c r="F10" s="19"/>
      <x:c r="G10" s="19"/>
      <x:c r="H10" s="19"/>
      <x:c r="I10" s="19"/>
      <x:c r="J10" s="19"/>
      <x:c r="K10" s="19"/>
      <x:c r="L10" s="19"/>
      <x:c r="M10" s="25" t="str">
        <x:f>IF(COUNTA(A10:L10)=0,"",IF(A10="","Add Wardrobe ID",IF(COUNTIFS($A$8:$A$57,A10)&gt;1,"Duplicate site record",IF(COUNTIFS('Wardrobe Schedule'!$A$8:$A$57,A10)=0,"Wardrobe ID not found",IF(COUNTIFS('Wardrobe Schedule'!$A$8:$A$57,A10)&gt;1,"Duplicate parent ID",IF(OR(COUNT(B10:D10)&lt;&gt;3,MIN(B10:D10)&lt;=0),"Site dimensions pending",IF(OR(E10="",F10="",G10="",H10=""),"Add measurement / layout references","No listed input flags")))))))</x:f>
      </x:c>
    </x:row>
    <x:row r="11" ht="28" customHeight="1">
      <x:c r="A11" s="19"/>
      <x:c r="B11" s="21"/>
      <x:c r="C11" s="21"/>
      <x:c r="D11" s="21"/>
      <x:c r="E11" s="19"/>
      <x:c r="F11" s="19"/>
      <x:c r="G11" s="19"/>
      <x:c r="H11" s="19"/>
      <x:c r="I11" s="19"/>
      <x:c r="J11" s="19"/>
      <x:c r="K11" s="19"/>
      <x:c r="L11" s="19"/>
      <x:c r="M11" s="25" t="str">
        <x:f>IF(COUNTA(A11:L11)=0,"",IF(A11="","Add Wardrobe ID",IF(COUNTIFS($A$8:$A$57,A11)&gt;1,"Duplicate site record",IF(COUNTIFS('Wardrobe Schedule'!$A$8:$A$57,A11)=0,"Wardrobe ID not found",IF(COUNTIFS('Wardrobe Schedule'!$A$8:$A$57,A11)&gt;1,"Duplicate parent ID",IF(OR(COUNT(B11:D11)&lt;&gt;3,MIN(B11:D11)&lt;=0),"Site dimensions pending",IF(OR(E11="",F11="",G11="",H11=""),"Add measurement / layout references","No listed input flags")))))))</x:f>
      </x:c>
    </x:row>
    <x:row r="12" ht="28" customHeight="1">
      <x:c r="A12" s="19"/>
      <x:c r="B12" s="21"/>
      <x:c r="C12" s="21"/>
      <x:c r="D12" s="21"/>
      <x:c r="E12" s="19"/>
      <x:c r="F12" s="19"/>
      <x:c r="G12" s="19"/>
      <x:c r="H12" s="19"/>
      <x:c r="I12" s="19"/>
      <x:c r="J12" s="19"/>
      <x:c r="K12" s="19"/>
      <x:c r="L12" s="19"/>
      <x:c r="M12" s="25" t="str">
        <x:f>IF(COUNTA(A12:L12)=0,"",IF(A12="","Add Wardrobe ID",IF(COUNTIFS($A$8:$A$57,A12)&gt;1,"Duplicate site record",IF(COUNTIFS('Wardrobe Schedule'!$A$8:$A$57,A12)=0,"Wardrobe ID not found",IF(COUNTIFS('Wardrobe Schedule'!$A$8:$A$57,A12)&gt;1,"Duplicate parent ID",IF(OR(COUNT(B12:D12)&lt;&gt;3,MIN(B12:D12)&lt;=0),"Site dimensions pending",IF(OR(E12="",F12="",G12="",H12=""),"Add measurement / layout references","No listed input flags")))))))</x:f>
      </x:c>
    </x:row>
    <x:row r="13" ht="28" customHeight="1">
      <x:c r="A13" s="19"/>
      <x:c r="B13" s="21"/>
      <x:c r="C13" s="21"/>
      <x:c r="D13" s="21"/>
      <x:c r="E13" s="19"/>
      <x:c r="F13" s="19"/>
      <x:c r="G13" s="19"/>
      <x:c r="H13" s="19"/>
      <x:c r="I13" s="19"/>
      <x:c r="J13" s="19"/>
      <x:c r="K13" s="19"/>
      <x:c r="L13" s="19"/>
      <x:c r="M13" s="25" t="str">
        <x:f>IF(COUNTA(A13:L13)=0,"",IF(A13="","Add Wardrobe ID",IF(COUNTIFS($A$8:$A$57,A13)&gt;1,"Duplicate site record",IF(COUNTIFS('Wardrobe Schedule'!$A$8:$A$57,A13)=0,"Wardrobe ID not found",IF(COUNTIFS('Wardrobe Schedule'!$A$8:$A$57,A13)&gt;1,"Duplicate parent ID",IF(OR(COUNT(B13:D13)&lt;&gt;3,MIN(B13:D13)&lt;=0),"Site dimensions pending",IF(OR(E13="",F13="",G13="",H13=""),"Add measurement / layout references","No listed input flags")))))))</x:f>
      </x:c>
    </x:row>
    <x:row r="14" ht="28" customHeight="1">
      <x:c r="A14" s="19"/>
      <x:c r="B14" s="21"/>
      <x:c r="C14" s="21"/>
      <x:c r="D14" s="21"/>
      <x:c r="E14" s="19"/>
      <x:c r="F14" s="19"/>
      <x:c r="G14" s="19"/>
      <x:c r="H14" s="19"/>
      <x:c r="I14" s="19"/>
      <x:c r="J14" s="19"/>
      <x:c r="K14" s="19"/>
      <x:c r="L14" s="19"/>
      <x:c r="M14" s="25" t="str">
        <x:f>IF(COUNTA(A14:L14)=0,"",IF(A14="","Add Wardrobe ID",IF(COUNTIFS($A$8:$A$57,A14)&gt;1,"Duplicate site record",IF(COUNTIFS('Wardrobe Schedule'!$A$8:$A$57,A14)=0,"Wardrobe ID not found",IF(COUNTIFS('Wardrobe Schedule'!$A$8:$A$57,A14)&gt;1,"Duplicate parent ID",IF(OR(COUNT(B14:D14)&lt;&gt;3,MIN(B14:D14)&lt;=0),"Site dimensions pending",IF(OR(E14="",F14="",G14="",H14=""),"Add measurement / layout references","No listed input flags")))))))</x:f>
      </x:c>
    </x:row>
    <x:row r="15" ht="28" customHeight="1">
      <x:c r="A15" s="19"/>
      <x:c r="B15" s="21"/>
      <x:c r="C15" s="21"/>
      <x:c r="D15" s="21"/>
      <x:c r="E15" s="19"/>
      <x:c r="F15" s="19"/>
      <x:c r="G15" s="19"/>
      <x:c r="H15" s="19"/>
      <x:c r="I15" s="19"/>
      <x:c r="J15" s="19"/>
      <x:c r="K15" s="19"/>
      <x:c r="L15" s="19"/>
      <x:c r="M15" s="25" t="str">
        <x:f>IF(COUNTA(A15:L15)=0,"",IF(A15="","Add Wardrobe ID",IF(COUNTIFS($A$8:$A$57,A15)&gt;1,"Duplicate site record",IF(COUNTIFS('Wardrobe Schedule'!$A$8:$A$57,A15)=0,"Wardrobe ID not found",IF(COUNTIFS('Wardrobe Schedule'!$A$8:$A$57,A15)&gt;1,"Duplicate parent ID",IF(OR(COUNT(B15:D15)&lt;&gt;3,MIN(B15:D15)&lt;=0),"Site dimensions pending",IF(OR(E15="",F15="",G15="",H15=""),"Add measurement / layout references","No listed input flags")))))))</x:f>
      </x:c>
    </x:row>
    <x:row r="16" ht="28" customHeight="1">
      <x:c r="A16" s="19"/>
      <x:c r="B16" s="21"/>
      <x:c r="C16" s="21"/>
      <x:c r="D16" s="21"/>
      <x:c r="E16" s="19"/>
      <x:c r="F16" s="19"/>
      <x:c r="G16" s="19"/>
      <x:c r="H16" s="19"/>
      <x:c r="I16" s="19"/>
      <x:c r="J16" s="19"/>
      <x:c r="K16" s="19"/>
      <x:c r="L16" s="19"/>
      <x:c r="M16" s="25" t="str">
        <x:f>IF(COUNTA(A16:L16)=0,"",IF(A16="","Add Wardrobe ID",IF(COUNTIFS($A$8:$A$57,A16)&gt;1,"Duplicate site record",IF(COUNTIFS('Wardrobe Schedule'!$A$8:$A$57,A16)=0,"Wardrobe ID not found",IF(COUNTIFS('Wardrobe Schedule'!$A$8:$A$57,A16)&gt;1,"Duplicate parent ID",IF(OR(COUNT(B16:D16)&lt;&gt;3,MIN(B16:D16)&lt;=0),"Site dimensions pending",IF(OR(E16="",F16="",G16="",H16=""),"Add measurement / layout references","No listed input flags")))))))</x:f>
      </x:c>
    </x:row>
    <x:row r="17" ht="28" customHeight="1">
      <x:c r="A17" s="19"/>
      <x:c r="B17" s="21"/>
      <x:c r="C17" s="21"/>
      <x:c r="D17" s="21"/>
      <x:c r="E17" s="19"/>
      <x:c r="F17" s="19"/>
      <x:c r="G17" s="19"/>
      <x:c r="H17" s="19"/>
      <x:c r="I17" s="19"/>
      <x:c r="J17" s="19"/>
      <x:c r="K17" s="19"/>
      <x:c r="L17" s="19"/>
      <x:c r="M17" s="25" t="str">
        <x:f>IF(COUNTA(A17:L17)=0,"",IF(A17="","Add Wardrobe ID",IF(COUNTIFS($A$8:$A$57,A17)&gt;1,"Duplicate site record",IF(COUNTIFS('Wardrobe Schedule'!$A$8:$A$57,A17)=0,"Wardrobe ID not found",IF(COUNTIFS('Wardrobe Schedule'!$A$8:$A$57,A17)&gt;1,"Duplicate parent ID",IF(OR(COUNT(B17:D17)&lt;&gt;3,MIN(B17:D17)&lt;=0),"Site dimensions pending",IF(OR(E17="",F17="",G17="",H17=""),"Add measurement / layout references","No listed input flags")))))))</x:f>
      </x:c>
    </x:row>
    <x:row r="18" ht="28" customHeight="1">
      <x:c r="A18" s="19"/>
      <x:c r="B18" s="21"/>
      <x:c r="C18" s="21"/>
      <x:c r="D18" s="21"/>
      <x:c r="E18" s="19"/>
      <x:c r="F18" s="19"/>
      <x:c r="G18" s="19"/>
      <x:c r="H18" s="19"/>
      <x:c r="I18" s="19"/>
      <x:c r="J18" s="19"/>
      <x:c r="K18" s="19"/>
      <x:c r="L18" s="19"/>
      <x:c r="M18" s="25" t="str">
        <x:f>IF(COUNTA(A18:L18)=0,"",IF(A18="","Add Wardrobe ID",IF(COUNTIFS($A$8:$A$57,A18)&gt;1,"Duplicate site record",IF(COUNTIFS('Wardrobe Schedule'!$A$8:$A$57,A18)=0,"Wardrobe ID not found",IF(COUNTIFS('Wardrobe Schedule'!$A$8:$A$57,A18)&gt;1,"Duplicate parent ID",IF(OR(COUNT(B18:D18)&lt;&gt;3,MIN(B18:D18)&lt;=0),"Site dimensions pending",IF(OR(E18="",F18="",G18="",H18=""),"Add measurement / layout references","No listed input flags")))))))</x:f>
      </x:c>
    </x:row>
    <x:row r="19" ht="28" customHeight="1">
      <x:c r="A19" s="19"/>
      <x:c r="B19" s="21"/>
      <x:c r="C19" s="21"/>
      <x:c r="D19" s="21"/>
      <x:c r="E19" s="19"/>
      <x:c r="F19" s="19"/>
      <x:c r="G19" s="19"/>
      <x:c r="H19" s="19"/>
      <x:c r="I19" s="19"/>
      <x:c r="J19" s="19"/>
      <x:c r="K19" s="19"/>
      <x:c r="L19" s="19"/>
      <x:c r="M19" s="25" t="str">
        <x:f>IF(COUNTA(A19:L19)=0,"",IF(A19="","Add Wardrobe ID",IF(COUNTIFS($A$8:$A$57,A19)&gt;1,"Duplicate site record",IF(COUNTIFS('Wardrobe Schedule'!$A$8:$A$57,A19)=0,"Wardrobe ID not found",IF(COUNTIFS('Wardrobe Schedule'!$A$8:$A$57,A19)&gt;1,"Duplicate parent ID",IF(OR(COUNT(B19:D19)&lt;&gt;3,MIN(B19:D19)&lt;=0),"Site dimensions pending",IF(OR(E19="",F19="",G19="",H19=""),"Add measurement / layout references","No listed input flags")))))))</x:f>
      </x:c>
    </x:row>
    <x:row r="20" ht="28" customHeight="1">
      <x:c r="A20" s="19"/>
      <x:c r="B20" s="21"/>
      <x:c r="C20" s="21"/>
      <x:c r="D20" s="21"/>
      <x:c r="E20" s="19"/>
      <x:c r="F20" s="19"/>
      <x:c r="G20" s="19"/>
      <x:c r="H20" s="19"/>
      <x:c r="I20" s="19"/>
      <x:c r="J20" s="19"/>
      <x:c r="K20" s="19"/>
      <x:c r="L20" s="19"/>
      <x:c r="M20" s="25" t="str">
        <x:f>IF(COUNTA(A20:L20)=0,"",IF(A20="","Add Wardrobe ID",IF(COUNTIFS($A$8:$A$57,A20)&gt;1,"Duplicate site record",IF(COUNTIFS('Wardrobe Schedule'!$A$8:$A$57,A20)=0,"Wardrobe ID not found",IF(COUNTIFS('Wardrobe Schedule'!$A$8:$A$57,A20)&gt;1,"Duplicate parent ID",IF(OR(COUNT(B20:D20)&lt;&gt;3,MIN(B20:D20)&lt;=0),"Site dimensions pending",IF(OR(E20="",F20="",G20="",H20=""),"Add measurement / layout references","No listed input flags")))))))</x:f>
      </x:c>
    </x:row>
    <x:row r="21" ht="28" customHeight="1">
      <x:c r="A21" s="19"/>
      <x:c r="B21" s="21"/>
      <x:c r="C21" s="21"/>
      <x:c r="D21" s="21"/>
      <x:c r="E21" s="19"/>
      <x:c r="F21" s="19"/>
      <x:c r="G21" s="19"/>
      <x:c r="H21" s="19"/>
      <x:c r="I21" s="19"/>
      <x:c r="J21" s="19"/>
      <x:c r="K21" s="19"/>
      <x:c r="L21" s="19"/>
      <x:c r="M21" s="25" t="str">
        <x:f>IF(COUNTA(A21:L21)=0,"",IF(A21="","Add Wardrobe ID",IF(COUNTIFS($A$8:$A$57,A21)&gt;1,"Duplicate site record",IF(COUNTIFS('Wardrobe Schedule'!$A$8:$A$57,A21)=0,"Wardrobe ID not found",IF(COUNTIFS('Wardrobe Schedule'!$A$8:$A$57,A21)&gt;1,"Duplicate parent ID",IF(OR(COUNT(B21:D21)&lt;&gt;3,MIN(B21:D21)&lt;=0),"Site dimensions pending",IF(OR(E21="",F21="",G21="",H21=""),"Add measurement / layout references","No listed input flags")))))))</x:f>
      </x:c>
    </x:row>
    <x:row r="22" ht="28" customHeight="1">
      <x:c r="A22" s="19"/>
      <x:c r="B22" s="21"/>
      <x:c r="C22" s="21"/>
      <x:c r="D22" s="21"/>
      <x:c r="E22" s="19"/>
      <x:c r="F22" s="19"/>
      <x:c r="G22" s="19"/>
      <x:c r="H22" s="19"/>
      <x:c r="I22" s="19"/>
      <x:c r="J22" s="19"/>
      <x:c r="K22" s="19"/>
      <x:c r="L22" s="19"/>
      <x:c r="M22" s="25" t="str">
        <x:f>IF(COUNTA(A22:L22)=0,"",IF(A22="","Add Wardrobe ID",IF(COUNTIFS($A$8:$A$57,A22)&gt;1,"Duplicate site record",IF(COUNTIFS('Wardrobe Schedule'!$A$8:$A$57,A22)=0,"Wardrobe ID not found",IF(COUNTIFS('Wardrobe Schedule'!$A$8:$A$57,A22)&gt;1,"Duplicate parent ID",IF(OR(COUNT(B22:D22)&lt;&gt;3,MIN(B22:D22)&lt;=0),"Site dimensions pending",IF(OR(E22="",F22="",G22="",H22=""),"Add measurement / layout references","No listed input flags")))))))</x:f>
      </x:c>
    </x:row>
    <x:row r="23" ht="28" customHeight="1">
      <x:c r="A23" s="19"/>
      <x:c r="B23" s="21"/>
      <x:c r="C23" s="21"/>
      <x:c r="D23" s="21"/>
      <x:c r="E23" s="19"/>
      <x:c r="F23" s="19"/>
      <x:c r="G23" s="19"/>
      <x:c r="H23" s="19"/>
      <x:c r="I23" s="19"/>
      <x:c r="J23" s="19"/>
      <x:c r="K23" s="19"/>
      <x:c r="L23" s="19"/>
      <x:c r="M23" s="25" t="str">
        <x:f>IF(COUNTA(A23:L23)=0,"",IF(A23="","Add Wardrobe ID",IF(COUNTIFS($A$8:$A$57,A23)&gt;1,"Duplicate site record",IF(COUNTIFS('Wardrobe Schedule'!$A$8:$A$57,A23)=0,"Wardrobe ID not found",IF(COUNTIFS('Wardrobe Schedule'!$A$8:$A$57,A23)&gt;1,"Duplicate parent ID",IF(OR(COUNT(B23:D23)&lt;&gt;3,MIN(B23:D23)&lt;=0),"Site dimensions pending",IF(OR(E23="",F23="",G23="",H23=""),"Add measurement / layout references","No listed input flags")))))))</x:f>
      </x:c>
    </x:row>
    <x:row r="24" ht="28" customHeight="1">
      <x:c r="A24" s="19"/>
      <x:c r="B24" s="21"/>
      <x:c r="C24" s="21"/>
      <x:c r="D24" s="21"/>
      <x:c r="E24" s="19"/>
      <x:c r="F24" s="19"/>
      <x:c r="G24" s="19"/>
      <x:c r="H24" s="19"/>
      <x:c r="I24" s="19"/>
      <x:c r="J24" s="19"/>
      <x:c r="K24" s="19"/>
      <x:c r="L24" s="19"/>
      <x:c r="M24" s="25" t="str">
        <x:f>IF(COUNTA(A24:L24)=0,"",IF(A24="","Add Wardrobe ID",IF(COUNTIFS($A$8:$A$57,A24)&gt;1,"Duplicate site record",IF(COUNTIFS('Wardrobe Schedule'!$A$8:$A$57,A24)=0,"Wardrobe ID not found",IF(COUNTIFS('Wardrobe Schedule'!$A$8:$A$57,A24)&gt;1,"Duplicate parent ID",IF(OR(COUNT(B24:D24)&lt;&gt;3,MIN(B24:D24)&lt;=0),"Site dimensions pending",IF(OR(E24="",F24="",G24="",H24=""),"Add measurement / layout references","No listed input flags")))))))</x:f>
      </x:c>
    </x:row>
    <x:row r="25" ht="28" customHeight="1">
      <x:c r="A25" s="19"/>
      <x:c r="B25" s="21"/>
      <x:c r="C25" s="21"/>
      <x:c r="D25" s="21"/>
      <x:c r="E25" s="19"/>
      <x:c r="F25" s="19"/>
      <x:c r="G25" s="19"/>
      <x:c r="H25" s="19"/>
      <x:c r="I25" s="19"/>
      <x:c r="J25" s="19"/>
      <x:c r="K25" s="19"/>
      <x:c r="L25" s="19"/>
      <x:c r="M25" s="25" t="str">
        <x:f>IF(COUNTA(A25:L25)=0,"",IF(A25="","Add Wardrobe ID",IF(COUNTIFS($A$8:$A$57,A25)&gt;1,"Duplicate site record",IF(COUNTIFS('Wardrobe Schedule'!$A$8:$A$57,A25)=0,"Wardrobe ID not found",IF(COUNTIFS('Wardrobe Schedule'!$A$8:$A$57,A25)&gt;1,"Duplicate parent ID",IF(OR(COUNT(B25:D25)&lt;&gt;3,MIN(B25:D25)&lt;=0),"Site dimensions pending",IF(OR(E25="",F25="",G25="",H25=""),"Add measurement / layout references","No listed input flags")))))))</x:f>
      </x:c>
    </x:row>
    <x:row r="26" ht="28" customHeight="1">
      <x:c r="A26" s="19"/>
      <x:c r="B26" s="21"/>
      <x:c r="C26" s="21"/>
      <x:c r="D26" s="21"/>
      <x:c r="E26" s="19"/>
      <x:c r="F26" s="19"/>
      <x:c r="G26" s="19"/>
      <x:c r="H26" s="19"/>
      <x:c r="I26" s="19"/>
      <x:c r="J26" s="19"/>
      <x:c r="K26" s="19"/>
      <x:c r="L26" s="19"/>
      <x:c r="M26" s="25" t="str">
        <x:f>IF(COUNTA(A26:L26)=0,"",IF(A26="","Add Wardrobe ID",IF(COUNTIFS($A$8:$A$57,A26)&gt;1,"Duplicate site record",IF(COUNTIFS('Wardrobe Schedule'!$A$8:$A$57,A26)=0,"Wardrobe ID not found",IF(COUNTIFS('Wardrobe Schedule'!$A$8:$A$57,A26)&gt;1,"Duplicate parent ID",IF(OR(COUNT(B26:D26)&lt;&gt;3,MIN(B26:D26)&lt;=0),"Site dimensions pending",IF(OR(E26="",F26="",G26="",H26=""),"Add measurement / layout references","No listed input flags")))))))</x:f>
      </x:c>
    </x:row>
    <x:row r="27" ht="28" customHeight="1">
      <x:c r="A27" s="19"/>
      <x:c r="B27" s="21"/>
      <x:c r="C27" s="21"/>
      <x:c r="D27" s="21"/>
      <x:c r="E27" s="19"/>
      <x:c r="F27" s="19"/>
      <x:c r="G27" s="19"/>
      <x:c r="H27" s="19"/>
      <x:c r="I27" s="19"/>
      <x:c r="J27" s="19"/>
      <x:c r="K27" s="19"/>
      <x:c r="L27" s="19"/>
      <x:c r="M27" s="25" t="str">
        <x:f>IF(COUNTA(A27:L27)=0,"",IF(A27="","Add Wardrobe ID",IF(COUNTIFS($A$8:$A$57,A27)&gt;1,"Duplicate site record",IF(COUNTIFS('Wardrobe Schedule'!$A$8:$A$57,A27)=0,"Wardrobe ID not found",IF(COUNTIFS('Wardrobe Schedule'!$A$8:$A$57,A27)&gt;1,"Duplicate parent ID",IF(OR(COUNT(B27:D27)&lt;&gt;3,MIN(B27:D27)&lt;=0),"Site dimensions pending",IF(OR(E27="",F27="",G27="",H27=""),"Add measurement / layout references","No listed input flags")))))))</x:f>
      </x:c>
    </x:row>
    <x:row r="28" ht="28" customHeight="1">
      <x:c r="A28" s="19"/>
      <x:c r="B28" s="21"/>
      <x:c r="C28" s="21"/>
      <x:c r="D28" s="21"/>
      <x:c r="E28" s="19"/>
      <x:c r="F28" s="19"/>
      <x:c r="G28" s="19"/>
      <x:c r="H28" s="19"/>
      <x:c r="I28" s="19"/>
      <x:c r="J28" s="19"/>
      <x:c r="K28" s="19"/>
      <x:c r="L28" s="19"/>
      <x:c r="M28" s="25" t="str">
        <x:f>IF(COUNTA(A28:L28)=0,"",IF(A28="","Add Wardrobe ID",IF(COUNTIFS($A$8:$A$57,A28)&gt;1,"Duplicate site record",IF(COUNTIFS('Wardrobe Schedule'!$A$8:$A$57,A28)=0,"Wardrobe ID not found",IF(COUNTIFS('Wardrobe Schedule'!$A$8:$A$57,A28)&gt;1,"Duplicate parent ID",IF(OR(COUNT(B28:D28)&lt;&gt;3,MIN(B28:D28)&lt;=0),"Site dimensions pending",IF(OR(E28="",F28="",G28="",H28=""),"Add measurement / layout references","No listed input flags")))))))</x:f>
      </x:c>
    </x:row>
    <x:row r="29" ht="28" customHeight="1">
      <x:c r="A29" s="19"/>
      <x:c r="B29" s="21"/>
      <x:c r="C29" s="21"/>
      <x:c r="D29" s="21"/>
      <x:c r="E29" s="19"/>
      <x:c r="F29" s="19"/>
      <x:c r="G29" s="19"/>
      <x:c r="H29" s="19"/>
      <x:c r="I29" s="19"/>
      <x:c r="J29" s="19"/>
      <x:c r="K29" s="19"/>
      <x:c r="L29" s="19"/>
      <x:c r="M29" s="25" t="str">
        <x:f>IF(COUNTA(A29:L29)=0,"",IF(A29="","Add Wardrobe ID",IF(COUNTIFS($A$8:$A$57,A29)&gt;1,"Duplicate site record",IF(COUNTIFS('Wardrobe Schedule'!$A$8:$A$57,A29)=0,"Wardrobe ID not found",IF(COUNTIFS('Wardrobe Schedule'!$A$8:$A$57,A29)&gt;1,"Duplicate parent ID",IF(OR(COUNT(B29:D29)&lt;&gt;3,MIN(B29:D29)&lt;=0),"Site dimensions pending",IF(OR(E29="",F29="",G29="",H29=""),"Add measurement / layout references","No listed input flags")))))))</x:f>
      </x:c>
    </x:row>
    <x:row r="30" ht="28" customHeight="1">
      <x:c r="A30" s="19"/>
      <x:c r="B30" s="21"/>
      <x:c r="C30" s="21"/>
      <x:c r="D30" s="21"/>
      <x:c r="E30" s="19"/>
      <x:c r="F30" s="19"/>
      <x:c r="G30" s="19"/>
      <x:c r="H30" s="19"/>
      <x:c r="I30" s="19"/>
      <x:c r="J30" s="19"/>
      <x:c r="K30" s="19"/>
      <x:c r="L30" s="19"/>
      <x:c r="M30" s="25" t="str">
        <x:f>IF(COUNTA(A30:L30)=0,"",IF(A30="","Add Wardrobe ID",IF(COUNTIFS($A$8:$A$57,A30)&gt;1,"Duplicate site record",IF(COUNTIFS('Wardrobe Schedule'!$A$8:$A$57,A30)=0,"Wardrobe ID not found",IF(COUNTIFS('Wardrobe Schedule'!$A$8:$A$57,A30)&gt;1,"Duplicate parent ID",IF(OR(COUNT(B30:D30)&lt;&gt;3,MIN(B30:D30)&lt;=0),"Site dimensions pending",IF(OR(E30="",F30="",G30="",H30=""),"Add measurement / layout references","No listed input flags")))))))</x:f>
      </x:c>
    </x:row>
    <x:row r="31" ht="28" customHeight="1">
      <x:c r="A31" s="19"/>
      <x:c r="B31" s="21"/>
      <x:c r="C31" s="21"/>
      <x:c r="D31" s="21"/>
      <x:c r="E31" s="19"/>
      <x:c r="F31" s="19"/>
      <x:c r="G31" s="19"/>
      <x:c r="H31" s="19"/>
      <x:c r="I31" s="19"/>
      <x:c r="J31" s="19"/>
      <x:c r="K31" s="19"/>
      <x:c r="L31" s="19"/>
      <x:c r="M31" s="25" t="str">
        <x:f>IF(COUNTA(A31:L31)=0,"",IF(A31="","Add Wardrobe ID",IF(COUNTIFS($A$8:$A$57,A31)&gt;1,"Duplicate site record",IF(COUNTIFS('Wardrobe Schedule'!$A$8:$A$57,A31)=0,"Wardrobe ID not found",IF(COUNTIFS('Wardrobe Schedule'!$A$8:$A$57,A31)&gt;1,"Duplicate parent ID",IF(OR(COUNT(B31:D31)&lt;&gt;3,MIN(B31:D31)&lt;=0),"Site dimensions pending",IF(OR(E31="",F31="",G31="",H31=""),"Add measurement / layout references","No listed input flags")))))))</x:f>
      </x:c>
    </x:row>
    <x:row r="32" ht="28" customHeight="1">
      <x:c r="A32" s="19"/>
      <x:c r="B32" s="21"/>
      <x:c r="C32" s="21"/>
      <x:c r="D32" s="21"/>
      <x:c r="E32" s="19"/>
      <x:c r="F32" s="19"/>
      <x:c r="G32" s="19"/>
      <x:c r="H32" s="19"/>
      <x:c r="I32" s="19"/>
      <x:c r="J32" s="19"/>
      <x:c r="K32" s="19"/>
      <x:c r="L32" s="19"/>
      <x:c r="M32" s="25" t="str">
        <x:f>IF(COUNTA(A32:L32)=0,"",IF(A32="","Add Wardrobe ID",IF(COUNTIFS($A$8:$A$57,A32)&gt;1,"Duplicate site record",IF(COUNTIFS('Wardrobe Schedule'!$A$8:$A$57,A32)=0,"Wardrobe ID not found",IF(COUNTIFS('Wardrobe Schedule'!$A$8:$A$57,A32)&gt;1,"Duplicate parent ID",IF(OR(COUNT(B32:D32)&lt;&gt;3,MIN(B32:D32)&lt;=0),"Site dimensions pending",IF(OR(E32="",F32="",G32="",H32=""),"Add measurement / layout references","No listed input flags")))))))</x:f>
      </x:c>
    </x:row>
    <x:row r="33" ht="28" customHeight="1">
      <x:c r="A33" s="19"/>
      <x:c r="B33" s="21"/>
      <x:c r="C33" s="21"/>
      <x:c r="D33" s="21"/>
      <x:c r="E33" s="19"/>
      <x:c r="F33" s="19"/>
      <x:c r="G33" s="19"/>
      <x:c r="H33" s="19"/>
      <x:c r="I33" s="19"/>
      <x:c r="J33" s="19"/>
      <x:c r="K33" s="19"/>
      <x:c r="L33" s="19"/>
      <x:c r="M33" s="25" t="str">
        <x:f>IF(COUNTA(A33:L33)=0,"",IF(A33="","Add Wardrobe ID",IF(COUNTIFS($A$8:$A$57,A33)&gt;1,"Duplicate site record",IF(COUNTIFS('Wardrobe Schedule'!$A$8:$A$57,A33)=0,"Wardrobe ID not found",IF(COUNTIFS('Wardrobe Schedule'!$A$8:$A$57,A33)&gt;1,"Duplicate parent ID",IF(OR(COUNT(B33:D33)&lt;&gt;3,MIN(B33:D33)&lt;=0),"Site dimensions pending",IF(OR(E33="",F33="",G33="",H33=""),"Add measurement / layout references","No listed input flags")))))))</x:f>
      </x:c>
    </x:row>
    <x:row r="34" ht="28" customHeight="1">
      <x:c r="A34" s="19"/>
      <x:c r="B34" s="21"/>
      <x:c r="C34" s="21"/>
      <x:c r="D34" s="21"/>
      <x:c r="E34" s="19"/>
      <x:c r="F34" s="19"/>
      <x:c r="G34" s="19"/>
      <x:c r="H34" s="19"/>
      <x:c r="I34" s="19"/>
      <x:c r="J34" s="19"/>
      <x:c r="K34" s="19"/>
      <x:c r="L34" s="19"/>
      <x:c r="M34" s="25" t="str">
        <x:f>IF(COUNTA(A34:L34)=0,"",IF(A34="","Add Wardrobe ID",IF(COUNTIFS($A$8:$A$57,A34)&gt;1,"Duplicate site record",IF(COUNTIFS('Wardrobe Schedule'!$A$8:$A$57,A34)=0,"Wardrobe ID not found",IF(COUNTIFS('Wardrobe Schedule'!$A$8:$A$57,A34)&gt;1,"Duplicate parent ID",IF(OR(COUNT(B34:D34)&lt;&gt;3,MIN(B34:D34)&lt;=0),"Site dimensions pending",IF(OR(E34="",F34="",G34="",H34=""),"Add measurement / layout references","No listed input flags")))))))</x:f>
      </x:c>
    </x:row>
    <x:row r="35" ht="28" customHeight="1">
      <x:c r="A35" s="19"/>
      <x:c r="B35" s="21"/>
      <x:c r="C35" s="21"/>
      <x:c r="D35" s="21"/>
      <x:c r="E35" s="19"/>
      <x:c r="F35" s="19"/>
      <x:c r="G35" s="19"/>
      <x:c r="H35" s="19"/>
      <x:c r="I35" s="19"/>
      <x:c r="J35" s="19"/>
      <x:c r="K35" s="19"/>
      <x:c r="L35" s="19"/>
      <x:c r="M35" s="25" t="str">
        <x:f>IF(COUNTA(A35:L35)=0,"",IF(A35="","Add Wardrobe ID",IF(COUNTIFS($A$8:$A$57,A35)&gt;1,"Duplicate site record",IF(COUNTIFS('Wardrobe Schedule'!$A$8:$A$57,A35)=0,"Wardrobe ID not found",IF(COUNTIFS('Wardrobe Schedule'!$A$8:$A$57,A35)&gt;1,"Duplicate parent ID",IF(OR(COUNT(B35:D35)&lt;&gt;3,MIN(B35:D35)&lt;=0),"Site dimensions pending",IF(OR(E35="",F35="",G35="",H35=""),"Add measurement / layout references","No listed input flags")))))))</x:f>
      </x:c>
    </x:row>
    <x:row r="36" ht="28" customHeight="1">
      <x:c r="A36" s="19"/>
      <x:c r="B36" s="21"/>
      <x:c r="C36" s="21"/>
      <x:c r="D36" s="21"/>
      <x:c r="E36" s="19"/>
      <x:c r="F36" s="19"/>
      <x:c r="G36" s="19"/>
      <x:c r="H36" s="19"/>
      <x:c r="I36" s="19"/>
      <x:c r="J36" s="19"/>
      <x:c r="K36" s="19"/>
      <x:c r="L36" s="19"/>
      <x:c r="M36" s="25" t="str">
        <x:f>IF(COUNTA(A36:L36)=0,"",IF(A36="","Add Wardrobe ID",IF(COUNTIFS($A$8:$A$57,A36)&gt;1,"Duplicate site record",IF(COUNTIFS('Wardrobe Schedule'!$A$8:$A$57,A36)=0,"Wardrobe ID not found",IF(COUNTIFS('Wardrobe Schedule'!$A$8:$A$57,A36)&gt;1,"Duplicate parent ID",IF(OR(COUNT(B36:D36)&lt;&gt;3,MIN(B36:D36)&lt;=0),"Site dimensions pending",IF(OR(E36="",F36="",G36="",H36=""),"Add measurement / layout references","No listed input flags")))))))</x:f>
      </x:c>
    </x:row>
    <x:row r="37" ht="28" customHeight="1">
      <x:c r="A37" s="19"/>
      <x:c r="B37" s="21"/>
      <x:c r="C37" s="21"/>
      <x:c r="D37" s="21"/>
      <x:c r="E37" s="19"/>
      <x:c r="F37" s="19"/>
      <x:c r="G37" s="19"/>
      <x:c r="H37" s="19"/>
      <x:c r="I37" s="19"/>
      <x:c r="J37" s="19"/>
      <x:c r="K37" s="19"/>
      <x:c r="L37" s="19"/>
      <x:c r="M37" s="25" t="str">
        <x:f>IF(COUNTA(A37:L37)=0,"",IF(A37="","Add Wardrobe ID",IF(COUNTIFS($A$8:$A$57,A37)&gt;1,"Duplicate site record",IF(COUNTIFS('Wardrobe Schedule'!$A$8:$A$57,A37)=0,"Wardrobe ID not found",IF(COUNTIFS('Wardrobe Schedule'!$A$8:$A$57,A37)&gt;1,"Duplicate parent ID",IF(OR(COUNT(B37:D37)&lt;&gt;3,MIN(B37:D37)&lt;=0),"Site dimensions pending",IF(OR(E37="",F37="",G37="",H37=""),"Add measurement / layout references","No listed input flags")))))))</x:f>
      </x:c>
    </x:row>
    <x:row r="38" ht="28" customHeight="1">
      <x:c r="A38" s="19"/>
      <x:c r="B38" s="21"/>
      <x:c r="C38" s="21"/>
      <x:c r="D38" s="21"/>
      <x:c r="E38" s="19"/>
      <x:c r="F38" s="19"/>
      <x:c r="G38" s="19"/>
      <x:c r="H38" s="19"/>
      <x:c r="I38" s="19"/>
      <x:c r="J38" s="19"/>
      <x:c r="K38" s="19"/>
      <x:c r="L38" s="19"/>
      <x:c r="M38" s="25" t="str">
        <x:f>IF(COUNTA(A38:L38)=0,"",IF(A38="","Add Wardrobe ID",IF(COUNTIFS($A$8:$A$57,A38)&gt;1,"Duplicate site record",IF(COUNTIFS('Wardrobe Schedule'!$A$8:$A$57,A38)=0,"Wardrobe ID not found",IF(COUNTIFS('Wardrobe Schedule'!$A$8:$A$57,A38)&gt;1,"Duplicate parent ID",IF(OR(COUNT(B38:D38)&lt;&gt;3,MIN(B38:D38)&lt;=0),"Site dimensions pending",IF(OR(E38="",F38="",G38="",H38=""),"Add measurement / layout references","No listed input flags")))))))</x:f>
      </x:c>
    </x:row>
    <x:row r="39" ht="28" customHeight="1">
      <x:c r="A39" s="19"/>
      <x:c r="B39" s="21"/>
      <x:c r="C39" s="21"/>
      <x:c r="D39" s="21"/>
      <x:c r="E39" s="19"/>
      <x:c r="F39" s="19"/>
      <x:c r="G39" s="19"/>
      <x:c r="H39" s="19"/>
      <x:c r="I39" s="19"/>
      <x:c r="J39" s="19"/>
      <x:c r="K39" s="19"/>
      <x:c r="L39" s="19"/>
      <x:c r="M39" s="25" t="str">
        <x:f>IF(COUNTA(A39:L39)=0,"",IF(A39="","Add Wardrobe ID",IF(COUNTIFS($A$8:$A$57,A39)&gt;1,"Duplicate site record",IF(COUNTIFS('Wardrobe Schedule'!$A$8:$A$57,A39)=0,"Wardrobe ID not found",IF(COUNTIFS('Wardrobe Schedule'!$A$8:$A$57,A39)&gt;1,"Duplicate parent ID",IF(OR(COUNT(B39:D39)&lt;&gt;3,MIN(B39:D39)&lt;=0),"Site dimensions pending",IF(OR(E39="",F39="",G39="",H39=""),"Add measurement / layout references","No listed input flags")))))))</x:f>
      </x:c>
    </x:row>
    <x:row r="40" ht="28" customHeight="1">
      <x:c r="A40" s="19"/>
      <x:c r="B40" s="21"/>
      <x:c r="C40" s="21"/>
      <x:c r="D40" s="21"/>
      <x:c r="E40" s="19"/>
      <x:c r="F40" s="19"/>
      <x:c r="G40" s="19"/>
      <x:c r="H40" s="19"/>
      <x:c r="I40" s="19"/>
      <x:c r="J40" s="19"/>
      <x:c r="K40" s="19"/>
      <x:c r="L40" s="19"/>
      <x:c r="M40" s="25" t="str">
        <x:f>IF(COUNTA(A40:L40)=0,"",IF(A40="","Add Wardrobe ID",IF(COUNTIFS($A$8:$A$57,A40)&gt;1,"Duplicate site record",IF(COUNTIFS('Wardrobe Schedule'!$A$8:$A$57,A40)=0,"Wardrobe ID not found",IF(COUNTIFS('Wardrobe Schedule'!$A$8:$A$57,A40)&gt;1,"Duplicate parent ID",IF(OR(COUNT(B40:D40)&lt;&gt;3,MIN(B40:D40)&lt;=0),"Site dimensions pending",IF(OR(E40="",F40="",G40="",H40=""),"Add measurement / layout references","No listed input flags")))))))</x:f>
      </x:c>
    </x:row>
    <x:row r="41" ht="28" customHeight="1">
      <x:c r="A41" s="19"/>
      <x:c r="B41" s="21"/>
      <x:c r="C41" s="21"/>
      <x:c r="D41" s="21"/>
      <x:c r="E41" s="19"/>
      <x:c r="F41" s="19"/>
      <x:c r="G41" s="19"/>
      <x:c r="H41" s="19"/>
      <x:c r="I41" s="19"/>
      <x:c r="J41" s="19"/>
      <x:c r="K41" s="19"/>
      <x:c r="L41" s="19"/>
      <x:c r="M41" s="25" t="str">
        <x:f>IF(COUNTA(A41:L41)=0,"",IF(A41="","Add Wardrobe ID",IF(COUNTIFS($A$8:$A$57,A41)&gt;1,"Duplicate site record",IF(COUNTIFS('Wardrobe Schedule'!$A$8:$A$57,A41)=0,"Wardrobe ID not found",IF(COUNTIFS('Wardrobe Schedule'!$A$8:$A$57,A41)&gt;1,"Duplicate parent ID",IF(OR(COUNT(B41:D41)&lt;&gt;3,MIN(B41:D41)&lt;=0),"Site dimensions pending",IF(OR(E41="",F41="",G41="",H41=""),"Add measurement / layout references","No listed input flags")))))))</x:f>
      </x:c>
    </x:row>
    <x:row r="42" ht="28" customHeight="1">
      <x:c r="A42" s="19"/>
      <x:c r="B42" s="21"/>
      <x:c r="C42" s="21"/>
      <x:c r="D42" s="21"/>
      <x:c r="E42" s="19"/>
      <x:c r="F42" s="19"/>
      <x:c r="G42" s="19"/>
      <x:c r="H42" s="19"/>
      <x:c r="I42" s="19"/>
      <x:c r="J42" s="19"/>
      <x:c r="K42" s="19"/>
      <x:c r="L42" s="19"/>
      <x:c r="M42" s="25" t="str">
        <x:f>IF(COUNTA(A42:L42)=0,"",IF(A42="","Add Wardrobe ID",IF(COUNTIFS($A$8:$A$57,A42)&gt;1,"Duplicate site record",IF(COUNTIFS('Wardrobe Schedule'!$A$8:$A$57,A42)=0,"Wardrobe ID not found",IF(COUNTIFS('Wardrobe Schedule'!$A$8:$A$57,A42)&gt;1,"Duplicate parent ID",IF(OR(COUNT(B42:D42)&lt;&gt;3,MIN(B42:D42)&lt;=0),"Site dimensions pending",IF(OR(E42="",F42="",G42="",H42=""),"Add measurement / layout references","No listed input flags")))))))</x:f>
      </x:c>
    </x:row>
    <x:row r="43" ht="28" customHeight="1">
      <x:c r="A43" s="19"/>
      <x:c r="B43" s="21"/>
      <x:c r="C43" s="21"/>
      <x:c r="D43" s="21"/>
      <x:c r="E43" s="19"/>
      <x:c r="F43" s="19"/>
      <x:c r="G43" s="19"/>
      <x:c r="H43" s="19"/>
      <x:c r="I43" s="19"/>
      <x:c r="J43" s="19"/>
      <x:c r="K43" s="19"/>
      <x:c r="L43" s="19"/>
      <x:c r="M43" s="25" t="str">
        <x:f>IF(COUNTA(A43:L43)=0,"",IF(A43="","Add Wardrobe ID",IF(COUNTIFS($A$8:$A$57,A43)&gt;1,"Duplicate site record",IF(COUNTIFS('Wardrobe Schedule'!$A$8:$A$57,A43)=0,"Wardrobe ID not found",IF(COUNTIFS('Wardrobe Schedule'!$A$8:$A$57,A43)&gt;1,"Duplicate parent ID",IF(OR(COUNT(B43:D43)&lt;&gt;3,MIN(B43:D43)&lt;=0),"Site dimensions pending",IF(OR(E43="",F43="",G43="",H43=""),"Add measurement / layout references","No listed input flags")))))))</x:f>
      </x:c>
    </x:row>
    <x:row r="44" ht="28" customHeight="1">
      <x:c r="A44" s="19"/>
      <x:c r="B44" s="21"/>
      <x:c r="C44" s="21"/>
      <x:c r="D44" s="21"/>
      <x:c r="E44" s="19"/>
      <x:c r="F44" s="19"/>
      <x:c r="G44" s="19"/>
      <x:c r="H44" s="19"/>
      <x:c r="I44" s="19"/>
      <x:c r="J44" s="19"/>
      <x:c r="K44" s="19"/>
      <x:c r="L44" s="19"/>
      <x:c r="M44" s="25" t="str">
        <x:f>IF(COUNTA(A44:L44)=0,"",IF(A44="","Add Wardrobe ID",IF(COUNTIFS($A$8:$A$57,A44)&gt;1,"Duplicate site record",IF(COUNTIFS('Wardrobe Schedule'!$A$8:$A$57,A44)=0,"Wardrobe ID not found",IF(COUNTIFS('Wardrobe Schedule'!$A$8:$A$57,A44)&gt;1,"Duplicate parent ID",IF(OR(COUNT(B44:D44)&lt;&gt;3,MIN(B44:D44)&lt;=0),"Site dimensions pending",IF(OR(E44="",F44="",G44="",H44=""),"Add measurement / layout references","No listed input flags")))))))</x:f>
      </x:c>
    </x:row>
    <x:row r="45" ht="28" customHeight="1">
      <x:c r="A45" s="19"/>
      <x:c r="B45" s="21"/>
      <x:c r="C45" s="21"/>
      <x:c r="D45" s="21"/>
      <x:c r="E45" s="19"/>
      <x:c r="F45" s="19"/>
      <x:c r="G45" s="19"/>
      <x:c r="H45" s="19"/>
      <x:c r="I45" s="19"/>
      <x:c r="J45" s="19"/>
      <x:c r="K45" s="19"/>
      <x:c r="L45" s="19"/>
      <x:c r="M45" s="25" t="str">
        <x:f>IF(COUNTA(A45:L45)=0,"",IF(A45="","Add Wardrobe ID",IF(COUNTIFS($A$8:$A$57,A45)&gt;1,"Duplicate site record",IF(COUNTIFS('Wardrobe Schedule'!$A$8:$A$57,A45)=0,"Wardrobe ID not found",IF(COUNTIFS('Wardrobe Schedule'!$A$8:$A$57,A45)&gt;1,"Duplicate parent ID",IF(OR(COUNT(B45:D45)&lt;&gt;3,MIN(B45:D45)&lt;=0),"Site dimensions pending",IF(OR(E45="",F45="",G45="",H45=""),"Add measurement / layout references","No listed input flags")))))))</x:f>
      </x:c>
    </x:row>
    <x:row r="46" ht="28" customHeight="1">
      <x:c r="A46" s="19"/>
      <x:c r="B46" s="21"/>
      <x:c r="C46" s="21"/>
      <x:c r="D46" s="21"/>
      <x:c r="E46" s="19"/>
      <x:c r="F46" s="19"/>
      <x:c r="G46" s="19"/>
      <x:c r="H46" s="19"/>
      <x:c r="I46" s="19"/>
      <x:c r="J46" s="19"/>
      <x:c r="K46" s="19"/>
      <x:c r="L46" s="19"/>
      <x:c r="M46" s="25" t="str">
        <x:f>IF(COUNTA(A46:L46)=0,"",IF(A46="","Add Wardrobe ID",IF(COUNTIFS($A$8:$A$57,A46)&gt;1,"Duplicate site record",IF(COUNTIFS('Wardrobe Schedule'!$A$8:$A$57,A46)=0,"Wardrobe ID not found",IF(COUNTIFS('Wardrobe Schedule'!$A$8:$A$57,A46)&gt;1,"Duplicate parent ID",IF(OR(COUNT(B46:D46)&lt;&gt;3,MIN(B46:D46)&lt;=0),"Site dimensions pending",IF(OR(E46="",F46="",G46="",H46=""),"Add measurement / layout references","No listed input flags")))))))</x:f>
      </x:c>
    </x:row>
    <x:row r="47" ht="28" customHeight="1">
      <x:c r="A47" s="19"/>
      <x:c r="B47" s="21"/>
      <x:c r="C47" s="21"/>
      <x:c r="D47" s="21"/>
      <x:c r="E47" s="19"/>
      <x:c r="F47" s="19"/>
      <x:c r="G47" s="19"/>
      <x:c r="H47" s="19"/>
      <x:c r="I47" s="19"/>
      <x:c r="J47" s="19"/>
      <x:c r="K47" s="19"/>
      <x:c r="L47" s="19"/>
      <x:c r="M47" s="25" t="str">
        <x:f>IF(COUNTA(A47:L47)=0,"",IF(A47="","Add Wardrobe ID",IF(COUNTIFS($A$8:$A$57,A47)&gt;1,"Duplicate site record",IF(COUNTIFS('Wardrobe Schedule'!$A$8:$A$57,A47)=0,"Wardrobe ID not found",IF(COUNTIFS('Wardrobe Schedule'!$A$8:$A$57,A47)&gt;1,"Duplicate parent ID",IF(OR(COUNT(B47:D47)&lt;&gt;3,MIN(B47:D47)&lt;=0),"Site dimensions pending",IF(OR(E47="",F47="",G47="",H47=""),"Add measurement / layout references","No listed input flags")))))))</x:f>
      </x:c>
    </x:row>
    <x:row r="48" ht="28" customHeight="1">
      <x:c r="A48" s="19"/>
      <x:c r="B48" s="21"/>
      <x:c r="C48" s="21"/>
      <x:c r="D48" s="21"/>
      <x:c r="E48" s="19"/>
      <x:c r="F48" s="19"/>
      <x:c r="G48" s="19"/>
      <x:c r="H48" s="19"/>
      <x:c r="I48" s="19"/>
      <x:c r="J48" s="19"/>
      <x:c r="K48" s="19"/>
      <x:c r="L48" s="19"/>
      <x:c r="M48" s="25" t="str">
        <x:f>IF(COUNTA(A48:L48)=0,"",IF(A48="","Add Wardrobe ID",IF(COUNTIFS($A$8:$A$57,A48)&gt;1,"Duplicate site record",IF(COUNTIFS('Wardrobe Schedule'!$A$8:$A$57,A48)=0,"Wardrobe ID not found",IF(COUNTIFS('Wardrobe Schedule'!$A$8:$A$57,A48)&gt;1,"Duplicate parent ID",IF(OR(COUNT(B48:D48)&lt;&gt;3,MIN(B48:D48)&lt;=0),"Site dimensions pending",IF(OR(E48="",F48="",G48="",H48=""),"Add measurement / layout references","No listed input flags")))))))</x:f>
      </x:c>
    </x:row>
    <x:row r="49" ht="28" customHeight="1">
      <x:c r="A49" s="19"/>
      <x:c r="B49" s="21"/>
      <x:c r="C49" s="21"/>
      <x:c r="D49" s="21"/>
      <x:c r="E49" s="19"/>
      <x:c r="F49" s="19"/>
      <x:c r="G49" s="19"/>
      <x:c r="H49" s="19"/>
      <x:c r="I49" s="19"/>
      <x:c r="J49" s="19"/>
      <x:c r="K49" s="19"/>
      <x:c r="L49" s="19"/>
      <x:c r="M49" s="25" t="str">
        <x:f>IF(COUNTA(A49:L49)=0,"",IF(A49="","Add Wardrobe ID",IF(COUNTIFS($A$8:$A$57,A49)&gt;1,"Duplicate site record",IF(COUNTIFS('Wardrobe Schedule'!$A$8:$A$57,A49)=0,"Wardrobe ID not found",IF(COUNTIFS('Wardrobe Schedule'!$A$8:$A$57,A49)&gt;1,"Duplicate parent ID",IF(OR(COUNT(B49:D49)&lt;&gt;3,MIN(B49:D49)&lt;=0),"Site dimensions pending",IF(OR(E49="",F49="",G49="",H49=""),"Add measurement / layout references","No listed input flags")))))))</x:f>
      </x:c>
    </x:row>
    <x:row r="50" ht="28" customHeight="1">
      <x:c r="A50" s="19"/>
      <x:c r="B50" s="21"/>
      <x:c r="C50" s="21"/>
      <x:c r="D50" s="21"/>
      <x:c r="E50" s="19"/>
      <x:c r="F50" s="19"/>
      <x:c r="G50" s="19"/>
      <x:c r="H50" s="19"/>
      <x:c r="I50" s="19"/>
      <x:c r="J50" s="19"/>
      <x:c r="K50" s="19"/>
      <x:c r="L50" s="19"/>
      <x:c r="M50" s="25" t="str">
        <x:f>IF(COUNTA(A50:L50)=0,"",IF(A50="","Add Wardrobe ID",IF(COUNTIFS($A$8:$A$57,A50)&gt;1,"Duplicate site record",IF(COUNTIFS('Wardrobe Schedule'!$A$8:$A$57,A50)=0,"Wardrobe ID not found",IF(COUNTIFS('Wardrobe Schedule'!$A$8:$A$57,A50)&gt;1,"Duplicate parent ID",IF(OR(COUNT(B50:D50)&lt;&gt;3,MIN(B50:D50)&lt;=0),"Site dimensions pending",IF(OR(E50="",F50="",G50="",H50=""),"Add measurement / layout references","No listed input flags")))))))</x:f>
      </x:c>
    </x:row>
    <x:row r="51" ht="28" customHeight="1">
      <x:c r="A51" s="19"/>
      <x:c r="B51" s="21"/>
      <x:c r="C51" s="21"/>
      <x:c r="D51" s="21"/>
      <x:c r="E51" s="19"/>
      <x:c r="F51" s="19"/>
      <x:c r="G51" s="19"/>
      <x:c r="H51" s="19"/>
      <x:c r="I51" s="19"/>
      <x:c r="J51" s="19"/>
      <x:c r="K51" s="19"/>
      <x:c r="L51" s="19"/>
      <x:c r="M51" s="25" t="str">
        <x:f>IF(COUNTA(A51:L51)=0,"",IF(A51="","Add Wardrobe ID",IF(COUNTIFS($A$8:$A$57,A51)&gt;1,"Duplicate site record",IF(COUNTIFS('Wardrobe Schedule'!$A$8:$A$57,A51)=0,"Wardrobe ID not found",IF(COUNTIFS('Wardrobe Schedule'!$A$8:$A$57,A51)&gt;1,"Duplicate parent ID",IF(OR(COUNT(B51:D51)&lt;&gt;3,MIN(B51:D51)&lt;=0),"Site dimensions pending",IF(OR(E51="",F51="",G51="",H51=""),"Add measurement / layout references","No listed input flags")))))))</x:f>
      </x:c>
    </x:row>
    <x:row r="52" ht="28" customHeight="1">
      <x:c r="A52" s="19"/>
      <x:c r="B52" s="21"/>
      <x:c r="C52" s="21"/>
      <x:c r="D52" s="21"/>
      <x:c r="E52" s="19"/>
      <x:c r="F52" s="19"/>
      <x:c r="G52" s="19"/>
      <x:c r="H52" s="19"/>
      <x:c r="I52" s="19"/>
      <x:c r="J52" s="19"/>
      <x:c r="K52" s="19"/>
      <x:c r="L52" s="19"/>
      <x:c r="M52" s="25" t="str">
        <x:f>IF(COUNTA(A52:L52)=0,"",IF(A52="","Add Wardrobe ID",IF(COUNTIFS($A$8:$A$57,A52)&gt;1,"Duplicate site record",IF(COUNTIFS('Wardrobe Schedule'!$A$8:$A$57,A52)=0,"Wardrobe ID not found",IF(COUNTIFS('Wardrobe Schedule'!$A$8:$A$57,A52)&gt;1,"Duplicate parent ID",IF(OR(COUNT(B52:D52)&lt;&gt;3,MIN(B52:D52)&lt;=0),"Site dimensions pending",IF(OR(E52="",F52="",G52="",H52=""),"Add measurement / layout references","No listed input flags")))))))</x:f>
      </x:c>
    </x:row>
    <x:row r="53" ht="28" customHeight="1">
      <x:c r="A53" s="19"/>
      <x:c r="B53" s="21"/>
      <x:c r="C53" s="21"/>
      <x:c r="D53" s="21"/>
      <x:c r="E53" s="19"/>
      <x:c r="F53" s="19"/>
      <x:c r="G53" s="19"/>
      <x:c r="H53" s="19"/>
      <x:c r="I53" s="19"/>
      <x:c r="J53" s="19"/>
      <x:c r="K53" s="19"/>
      <x:c r="L53" s="19"/>
      <x:c r="M53" s="25" t="str">
        <x:f>IF(COUNTA(A53:L53)=0,"",IF(A53="","Add Wardrobe ID",IF(COUNTIFS($A$8:$A$57,A53)&gt;1,"Duplicate site record",IF(COUNTIFS('Wardrobe Schedule'!$A$8:$A$57,A53)=0,"Wardrobe ID not found",IF(COUNTIFS('Wardrobe Schedule'!$A$8:$A$57,A53)&gt;1,"Duplicate parent ID",IF(OR(COUNT(B53:D53)&lt;&gt;3,MIN(B53:D53)&lt;=0),"Site dimensions pending",IF(OR(E53="",F53="",G53="",H53=""),"Add measurement / layout references","No listed input flags")))))))</x:f>
      </x:c>
    </x:row>
    <x:row r="54" ht="28" customHeight="1">
      <x:c r="A54" s="19"/>
      <x:c r="B54" s="21"/>
      <x:c r="C54" s="21"/>
      <x:c r="D54" s="21"/>
      <x:c r="E54" s="19"/>
      <x:c r="F54" s="19"/>
      <x:c r="G54" s="19"/>
      <x:c r="H54" s="19"/>
      <x:c r="I54" s="19"/>
      <x:c r="J54" s="19"/>
      <x:c r="K54" s="19"/>
      <x:c r="L54" s="19"/>
      <x:c r="M54" s="25" t="str">
        <x:f>IF(COUNTA(A54:L54)=0,"",IF(A54="","Add Wardrobe ID",IF(COUNTIFS($A$8:$A$57,A54)&gt;1,"Duplicate site record",IF(COUNTIFS('Wardrobe Schedule'!$A$8:$A$57,A54)=0,"Wardrobe ID not found",IF(COUNTIFS('Wardrobe Schedule'!$A$8:$A$57,A54)&gt;1,"Duplicate parent ID",IF(OR(COUNT(B54:D54)&lt;&gt;3,MIN(B54:D54)&lt;=0),"Site dimensions pending",IF(OR(E54="",F54="",G54="",H54=""),"Add measurement / layout references","No listed input flags")))))))</x:f>
      </x:c>
    </x:row>
    <x:row r="55" ht="28" customHeight="1">
      <x:c r="A55" s="19"/>
      <x:c r="B55" s="21"/>
      <x:c r="C55" s="21"/>
      <x:c r="D55" s="21"/>
      <x:c r="E55" s="19"/>
      <x:c r="F55" s="19"/>
      <x:c r="G55" s="19"/>
      <x:c r="H55" s="19"/>
      <x:c r="I55" s="19"/>
      <x:c r="J55" s="19"/>
      <x:c r="K55" s="19"/>
      <x:c r="L55" s="19"/>
      <x:c r="M55" s="25" t="str">
        <x:f>IF(COUNTA(A55:L55)=0,"",IF(A55="","Add Wardrobe ID",IF(COUNTIFS($A$8:$A$57,A55)&gt;1,"Duplicate site record",IF(COUNTIFS('Wardrobe Schedule'!$A$8:$A$57,A55)=0,"Wardrobe ID not found",IF(COUNTIFS('Wardrobe Schedule'!$A$8:$A$57,A55)&gt;1,"Duplicate parent ID",IF(OR(COUNT(B55:D55)&lt;&gt;3,MIN(B55:D55)&lt;=0),"Site dimensions pending",IF(OR(E55="",F55="",G55="",H55=""),"Add measurement / layout references","No listed input flags")))))))</x:f>
      </x:c>
    </x:row>
    <x:row r="56" ht="28" customHeight="1">
      <x:c r="A56" s="19"/>
      <x:c r="B56" s="21"/>
      <x:c r="C56" s="21"/>
      <x:c r="D56" s="21"/>
      <x:c r="E56" s="19"/>
      <x:c r="F56" s="19"/>
      <x:c r="G56" s="19"/>
      <x:c r="H56" s="19"/>
      <x:c r="I56" s="19"/>
      <x:c r="J56" s="19"/>
      <x:c r="K56" s="19"/>
      <x:c r="L56" s="19"/>
      <x:c r="M56" s="25" t="str">
        <x:f>IF(COUNTA(A56:L56)=0,"",IF(A56="","Add Wardrobe ID",IF(COUNTIFS($A$8:$A$57,A56)&gt;1,"Duplicate site record",IF(COUNTIFS('Wardrobe Schedule'!$A$8:$A$57,A56)=0,"Wardrobe ID not found",IF(COUNTIFS('Wardrobe Schedule'!$A$8:$A$57,A56)&gt;1,"Duplicate parent ID",IF(OR(COUNT(B56:D56)&lt;&gt;3,MIN(B56:D56)&lt;=0),"Site dimensions pending",IF(OR(E56="",F56="",G56="",H56=""),"Add measurement / layout references","No listed input flags")))))))</x:f>
      </x:c>
    </x:row>
    <x:row r="57" ht="28" customHeight="1">
      <x:c r="A57" s="19"/>
      <x:c r="B57" s="21"/>
      <x:c r="C57" s="21"/>
      <x:c r="D57" s="21"/>
      <x:c r="E57" s="19"/>
      <x:c r="F57" s="19"/>
      <x:c r="G57" s="19"/>
      <x:c r="H57" s="19"/>
      <x:c r="I57" s="19"/>
      <x:c r="J57" s="19"/>
      <x:c r="K57" s="19"/>
      <x:c r="L57" s="19"/>
      <x:c r="M57" s="25" t="str">
        <x:f>IF(COUNTA(A57:L57)=0,"",IF(A57="","Add Wardrobe ID",IF(COUNTIFS($A$8:$A$57,A57)&gt;1,"Duplicate site record",IF(COUNTIFS('Wardrobe Schedule'!$A$8:$A$57,A57)=0,"Wardrobe ID not found",IF(COUNTIFS('Wardrobe Schedule'!$A$8:$A$57,A57)&gt;1,"Duplicate parent ID",IF(OR(COUNT(B57:D57)&lt;&gt;3,MIN(B57:D57)&lt;=0),"Site dimensions pending",IF(OR(E57="",F57="",G57="",H57=""),"Add measurement / layout references","No listed input flags")))))))</x:f>
      </x:c>
    </x:row>
  </x:sheetData>
  <x:conditionalFormatting sqref="M8:M57">
    <x:cfRule type="expression" dxfId="3" priority="1">
      <x:formula>AND(M8&lt;&gt;"",M8&lt;&gt;"No listed input flags")</x:formula>
    </x:cfRule>
  </x:conditionalFormatting>
  <x:dataValidations count="2">
    <x:dataValidation type="decimal" operator="greaterThan" sqref="B8:D57">
      <x:formula1>0</x:formula1>
    </x:dataValidation>
    <x:dataValidation type="list" sqref="F8:F57">
      <x:formula1>"To confirm,Drawing based,Site measured,Verified for order,Not applicable"</x:formula1>
    </x:dataValidation>
  </x:dataValidations>
  <x:pageMargins left="0.7" right="0.7" top="0.75" bottom="0.75" header="0.3" footer="0.3"/>
  <x:tableParts count="1">
    <x:tablePart xmlns:r="http://schemas.openxmlformats.org/officeDocument/2006/relationships" r:id="Rbbe95fe27fdc42a0"/>
  </x:tableParts>
</x:worksheet>
</file>

<file path=xl/worksheets/sheet3.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20" hidden="0" customWidth="1"/>
    <x:col min="2" max="2" width="18" hidden="0" customWidth="1"/>
    <x:col min="3" max="3" width="29" hidden="0" customWidth="1"/>
    <x:col min="4" max="4" width="32" hidden="0" customWidth="1"/>
    <x:col min="5" max="5" width="17" hidden="0" customWidth="1"/>
    <x:col min="6" max="6" width="30" hidden="0" customWidth="1"/>
    <x:col min="7" max="7" width="30" hidden="0" customWidth="1"/>
    <x:col min="8" max="8" width="34" hidden="0" customWidth="1"/>
    <x:col min="9" max="9" width="17" hidden="0" customWidth="1"/>
    <x:col min="10" max="10" width="33" hidden="0" customWidth="1"/>
    <x:col min="11" max="11" width="23" hidden="0" customWidth="1"/>
    <x:col min="12" max="12" width="25" hidden="0" customWidth="1"/>
    <x:col min="13" max="13" width="32" hidden="0" customWidth="1"/>
    <x:col min="14" max="14" width="42" hidden="0" customWidth="1"/>
    <x:col min="15" max="15" width="31" hidden="0" customWidth="1"/>
  </x:cols>
  <x:sheetData>
    <x:row r="1" ht="28" customHeight="1">
      <x:c r="A1" s="2"/>
      <x:c r="B1" s="2"/>
      <x:c r="C1" s="2"/>
      <x:c r="D1" s="2"/>
      <x:c r="E1" s="2"/>
      <x:c r="F1" s="2"/>
      <x:c r="G1" s="2"/>
      <x:c r="H1" s="2"/>
      <x:c r="I1" s="2"/>
      <x:c r="J1" s="2"/>
      <x:c r="K1" s="2"/>
      <x:c r="L1" s="2"/>
      <x:c r="M1" s="2"/>
      <x:c r="N1" s="2"/>
      <x:c r="O1" s="2"/>
    </x:row>
    <x:row r="2" ht="28" customHeight="1">
      <x:c r="A2" s="3" t="str">
        <x:v>Component and material register</x:v>
      </x:c>
      <x:c r="B2" s="2"/>
      <x:c r="C2" s="2"/>
      <x:c r="D2" s="2"/>
      <x:c r="E2" s="2"/>
      <x:c r="F2" s="2"/>
      <x:c r="G2" s="2"/>
      <x:c r="H2" s="2"/>
      <x:c r="I2" s="2"/>
      <x:c r="J2" s="2"/>
      <x:c r="K2" s="2"/>
      <x:c r="L2" s="2"/>
      <x:c r="M2" s="2"/>
      <x:c r="N2" s="2"/>
      <x:c r="O2" s="2"/>
    </x:row>
    <x:row r="3" ht="28" customHeight="1">
      <x:c r="A3" s="4"/>
      <x:c r="B3" s="4"/>
      <x:c r="C3" s="4"/>
      <x:c r="D3" s="4"/>
      <x:c r="E3" s="4"/>
      <x:c r="F3" s="4"/>
      <x:c r="G3" s="4"/>
      <x:c r="H3" s="4"/>
      <x:c r="I3" s="4"/>
      <x:c r="J3" s="4"/>
      <x:c r="K3" s="4"/>
      <x:c r="L3" s="4"/>
      <x:c r="M3" s="4"/>
      <x:c r="N3" s="4"/>
      <x:c r="O3" s="4"/>
    </x:row>
    <x:row r="4" ht="28" customHeight="1">
      <x:c r="A4" s="5" t="str">
        <x:v>One row per identified component or material application. This register is not a panel cutting list.</x:v>
      </x:c>
      <x:c r="B4" s="2"/>
      <x:c r="C4" s="2"/>
      <x:c r="D4" s="2"/>
      <x:c r="E4" s="2"/>
      <x:c r="F4" s="2"/>
      <x:c r="G4" s="2"/>
      <x:c r="H4" s="2"/>
      <x:c r="I4" s="2"/>
      <x:c r="J4" s="2"/>
      <x:c r="K4" s="2"/>
      <x:c r="L4" s="2"/>
      <x:c r="M4" s="2"/>
      <x:c r="N4" s="2"/>
      <x:c r="O4" s="2"/>
    </x:row>
    <x:row r="5" ht="28" customHeight="1">
      <x:c r="A5" s="5" t="str">
        <x:v>Keep grade, thickness, both faces, edges and grain direction traceable to the drawing and physical sample.</x:v>
      </x:c>
      <x:c r="B5" s="2"/>
      <x:c r="C5" s="2"/>
      <x:c r="D5" s="2"/>
      <x:c r="E5" s="2"/>
      <x:c r="F5" s="2"/>
      <x:c r="G5" s="2"/>
      <x:c r="H5" s="2"/>
      <x:c r="I5" s="2"/>
      <x:c r="J5" s="2"/>
      <x:c r="K5" s="2"/>
      <x:c r="L5" s="2"/>
      <x:c r="M5" s="2"/>
      <x:c r="N5" s="2"/>
      <x:c r="O5" s="2"/>
    </x:row>
    <x:row r="6" ht="28" customHeight="1">
      <x:c r="A6" s="2"/>
      <x:c r="B6" s="2"/>
      <x:c r="C6" s="2"/>
      <x:c r="D6" s="2"/>
      <x:c r="E6" s="2"/>
      <x:c r="F6" s="2"/>
      <x:c r="G6" s="2"/>
      <x:c r="H6" s="2"/>
      <x:c r="I6" s="2"/>
      <x:c r="J6" s="2"/>
      <x:c r="K6" s="2"/>
      <x:c r="L6" s="2"/>
      <x:c r="M6" s="2"/>
      <x:c r="N6" s="2"/>
      <x:c r="O6" s="2"/>
    </x:row>
    <x:row r="7" ht="60" customHeight="1">
      <x:c r="A7" s="14" t="str">
        <x:v>Component ID</x:v>
      </x:c>
      <x:c r="B7" s="15" t="str">
        <x:v>Wardrobe ID</x:v>
      </x:c>
      <x:c r="C7" s="15" t="str">
        <x:v>Component / location</x:v>
      </x:c>
      <x:c r="D7" s="15" t="str">
        <x:v>Substrate / board grade</x:v>
      </x:c>
      <x:c r="E7" s="15" t="str">
        <x:v>Board thickness (mm)</x:v>
      </x:c>
      <x:c r="F7" s="15" t="str">
        <x:v>Face finish / code</x:v>
      </x:c>
      <x:c r="G7" s="15" t="str">
        <x:v>Reverse finish / code</x:v>
      </x:c>
      <x:c r="H7" s="15" t="str">
        <x:v>Edging material / specification</x:v>
      </x:c>
      <x:c r="I7" s="15" t="str">
        <x:v>Edge thickness (mm)</x:v>
      </x:c>
      <x:c r="J7" s="15" t="str">
        <x:v>Supplier / product reference</x:v>
      </x:c>
      <x:c r="K7" s="15" t="str">
        <x:v>Sample reference</x:v>
      </x:c>
      <x:c r="L7" s="15" t="str">
        <x:v>Review ID for this scope</x:v>
      </x:c>
      <x:c r="M7" s="15" t="str">
        <x:v>Detail drawing / revision</x:v>
      </x:c>
      <x:c r="N7" s="15" t="str">
        <x:v>Grain / pattern / other notes</x:v>
      </x:c>
      <x:c r="O7" s="16" t="str">
        <x:v>Input check (limited)</x:v>
      </x:c>
    </x:row>
    <x:row r="8" ht="28" customHeight="1">
      <x:c r="A8" s="19"/>
      <x:c r="B8" s="19"/>
      <x:c r="C8" s="19"/>
      <x:c r="D8" s="19"/>
      <x:c r="E8" s="21"/>
      <x:c r="F8" s="19"/>
      <x:c r="G8" s="19"/>
      <x:c r="H8" s="19"/>
      <x:c r="I8" s="21"/>
      <x:c r="J8" s="19"/>
      <x:c r="K8" s="19"/>
      <x:c r="L8" s="19"/>
      <x:c r="M8" s="19"/>
      <x:c r="N8" s="19"/>
      <x:c r="O8" s="25" t="str">
        <x:f>IF(COUNTA(A8:N8)=0,"",IF(A8="","Add Component ID",IF(COUNTIFS($A$8:$A$157,A8)&gt;1,"Duplicate Component ID",IF(B8="","Add Wardrobe ID",IF(COUNTIFS('Wardrobe Schedule'!$A$8:$A$57,B8)=0,"Wardrobe ID not found",IF(COUNTIFS('Wardrobe Schedule'!$A$8:$A$57,B8)&gt;1,"Duplicate parent ID",IF(OR(C8="",D8="",F8="",H8="",J8="",K8="",M8=""),"Complete material / sample / drawing",IF(OR(COUNT(E8)&lt;&gt;1,E8&lt;=0),"Board thickness pending",IF(AND(L8&lt;&gt;"",COUNTIFS('Review Log'!$A$8:$A$157,L8,'Review Log'!$B$8:$B$157,B8)&lt;&gt;1),"Check Review ID / wardrobe","No listed input flags")))))))))</x:f>
      </x:c>
    </x:row>
    <x:row r="9" ht="28" customHeight="1">
      <x:c r="A9" s="19"/>
      <x:c r="B9" s="19"/>
      <x:c r="C9" s="19"/>
      <x:c r="D9" s="19"/>
      <x:c r="E9" s="21"/>
      <x:c r="F9" s="19"/>
      <x:c r="G9" s="19"/>
      <x:c r="H9" s="19"/>
      <x:c r="I9" s="21"/>
      <x:c r="J9" s="19"/>
      <x:c r="K9" s="19"/>
      <x:c r="L9" s="19"/>
      <x:c r="M9" s="19"/>
      <x:c r="N9" s="19"/>
      <x:c r="O9" s="25" t="str">
        <x:f>IF(COUNTA(A9:N9)=0,"",IF(A9="","Add Component ID",IF(COUNTIFS($A$8:$A$157,A9)&gt;1,"Duplicate Component ID",IF(B9="","Add Wardrobe ID",IF(COUNTIFS('Wardrobe Schedule'!$A$8:$A$57,B9)=0,"Wardrobe ID not found",IF(COUNTIFS('Wardrobe Schedule'!$A$8:$A$57,B9)&gt;1,"Duplicate parent ID",IF(OR(C9="",D9="",F9="",H9="",J9="",K9="",M9=""),"Complete material / sample / drawing",IF(OR(COUNT(E9)&lt;&gt;1,E9&lt;=0),"Board thickness pending",IF(AND(L9&lt;&gt;"",COUNTIFS('Review Log'!$A$8:$A$157,L9,'Review Log'!$B$8:$B$157,B9)&lt;&gt;1),"Check Review ID / wardrobe","No listed input flags")))))))))</x:f>
      </x:c>
    </x:row>
    <x:row r="10" ht="28" customHeight="1">
      <x:c r="A10" s="19"/>
      <x:c r="B10" s="19"/>
      <x:c r="C10" s="19"/>
      <x:c r="D10" s="19"/>
      <x:c r="E10" s="21"/>
      <x:c r="F10" s="19"/>
      <x:c r="G10" s="19"/>
      <x:c r="H10" s="19"/>
      <x:c r="I10" s="21"/>
      <x:c r="J10" s="19"/>
      <x:c r="K10" s="19"/>
      <x:c r="L10" s="19"/>
      <x:c r="M10" s="19"/>
      <x:c r="N10" s="19"/>
      <x:c r="O10" s="25" t="str">
        <x:f>IF(COUNTA(A10:N10)=0,"",IF(A10="","Add Component ID",IF(COUNTIFS($A$8:$A$157,A10)&gt;1,"Duplicate Component ID",IF(B10="","Add Wardrobe ID",IF(COUNTIFS('Wardrobe Schedule'!$A$8:$A$57,B10)=0,"Wardrobe ID not found",IF(COUNTIFS('Wardrobe Schedule'!$A$8:$A$57,B10)&gt;1,"Duplicate parent ID",IF(OR(C10="",D10="",F10="",H10="",J10="",K10="",M10=""),"Complete material / sample / drawing",IF(OR(COUNT(E10)&lt;&gt;1,E10&lt;=0),"Board thickness pending",IF(AND(L10&lt;&gt;"",COUNTIFS('Review Log'!$A$8:$A$157,L10,'Review Log'!$B$8:$B$157,B10)&lt;&gt;1),"Check Review ID / wardrobe","No listed input flags")))))))))</x:f>
      </x:c>
    </x:row>
    <x:row r="11" ht="28" customHeight="1">
      <x:c r="A11" s="19"/>
      <x:c r="B11" s="19"/>
      <x:c r="C11" s="19"/>
      <x:c r="D11" s="19"/>
      <x:c r="E11" s="21"/>
      <x:c r="F11" s="19"/>
      <x:c r="G11" s="19"/>
      <x:c r="H11" s="19"/>
      <x:c r="I11" s="21"/>
      <x:c r="J11" s="19"/>
      <x:c r="K11" s="19"/>
      <x:c r="L11" s="19"/>
      <x:c r="M11" s="19"/>
      <x:c r="N11" s="19"/>
      <x:c r="O11" s="25" t="str">
        <x:f>IF(COUNTA(A11:N11)=0,"",IF(A11="","Add Component ID",IF(COUNTIFS($A$8:$A$157,A11)&gt;1,"Duplicate Component ID",IF(B11="","Add Wardrobe ID",IF(COUNTIFS('Wardrobe Schedule'!$A$8:$A$57,B11)=0,"Wardrobe ID not found",IF(COUNTIFS('Wardrobe Schedule'!$A$8:$A$57,B11)&gt;1,"Duplicate parent ID",IF(OR(C11="",D11="",F11="",H11="",J11="",K11="",M11=""),"Complete material / sample / drawing",IF(OR(COUNT(E11)&lt;&gt;1,E11&lt;=0),"Board thickness pending",IF(AND(L11&lt;&gt;"",COUNTIFS('Review Log'!$A$8:$A$157,L11,'Review Log'!$B$8:$B$157,B11)&lt;&gt;1),"Check Review ID / wardrobe","No listed input flags")))))))))</x:f>
      </x:c>
    </x:row>
    <x:row r="12" ht="28" customHeight="1">
      <x:c r="A12" s="19"/>
      <x:c r="B12" s="19"/>
      <x:c r="C12" s="19"/>
      <x:c r="D12" s="19"/>
      <x:c r="E12" s="21"/>
      <x:c r="F12" s="19"/>
      <x:c r="G12" s="19"/>
      <x:c r="H12" s="19"/>
      <x:c r="I12" s="21"/>
      <x:c r="J12" s="19"/>
      <x:c r="K12" s="19"/>
      <x:c r="L12" s="19"/>
      <x:c r="M12" s="19"/>
      <x:c r="N12" s="19"/>
      <x:c r="O12" s="25" t="str">
        <x:f>IF(COUNTA(A12:N12)=0,"",IF(A12="","Add Component ID",IF(COUNTIFS($A$8:$A$157,A12)&gt;1,"Duplicate Component ID",IF(B12="","Add Wardrobe ID",IF(COUNTIFS('Wardrobe Schedule'!$A$8:$A$57,B12)=0,"Wardrobe ID not found",IF(COUNTIFS('Wardrobe Schedule'!$A$8:$A$57,B12)&gt;1,"Duplicate parent ID",IF(OR(C12="",D12="",F12="",H12="",J12="",K12="",M12=""),"Complete material / sample / drawing",IF(OR(COUNT(E12)&lt;&gt;1,E12&lt;=0),"Board thickness pending",IF(AND(L12&lt;&gt;"",COUNTIFS('Review Log'!$A$8:$A$157,L12,'Review Log'!$B$8:$B$157,B12)&lt;&gt;1),"Check Review ID / wardrobe","No listed input flags")))))))))</x:f>
      </x:c>
    </x:row>
    <x:row r="13" ht="28" customHeight="1">
      <x:c r="A13" s="19"/>
      <x:c r="B13" s="19"/>
      <x:c r="C13" s="19"/>
      <x:c r="D13" s="19"/>
      <x:c r="E13" s="21"/>
      <x:c r="F13" s="19"/>
      <x:c r="G13" s="19"/>
      <x:c r="H13" s="19"/>
      <x:c r="I13" s="21"/>
      <x:c r="J13" s="19"/>
      <x:c r="K13" s="19"/>
      <x:c r="L13" s="19"/>
      <x:c r="M13" s="19"/>
      <x:c r="N13" s="19"/>
      <x:c r="O13" s="25" t="str">
        <x:f>IF(COUNTA(A13:N13)=0,"",IF(A13="","Add Component ID",IF(COUNTIFS($A$8:$A$157,A13)&gt;1,"Duplicate Component ID",IF(B13="","Add Wardrobe ID",IF(COUNTIFS('Wardrobe Schedule'!$A$8:$A$57,B13)=0,"Wardrobe ID not found",IF(COUNTIFS('Wardrobe Schedule'!$A$8:$A$57,B13)&gt;1,"Duplicate parent ID",IF(OR(C13="",D13="",F13="",H13="",J13="",K13="",M13=""),"Complete material / sample / drawing",IF(OR(COUNT(E13)&lt;&gt;1,E13&lt;=0),"Board thickness pending",IF(AND(L13&lt;&gt;"",COUNTIFS('Review Log'!$A$8:$A$157,L13,'Review Log'!$B$8:$B$157,B13)&lt;&gt;1),"Check Review ID / wardrobe","No listed input flags")))))))))</x:f>
      </x:c>
    </x:row>
    <x:row r="14" ht="28" customHeight="1">
      <x:c r="A14" s="19"/>
      <x:c r="B14" s="19"/>
      <x:c r="C14" s="19"/>
      <x:c r="D14" s="19"/>
      <x:c r="E14" s="21"/>
      <x:c r="F14" s="19"/>
      <x:c r="G14" s="19"/>
      <x:c r="H14" s="19"/>
      <x:c r="I14" s="21"/>
      <x:c r="J14" s="19"/>
      <x:c r="K14" s="19"/>
      <x:c r="L14" s="19"/>
      <x:c r="M14" s="19"/>
      <x:c r="N14" s="19"/>
      <x:c r="O14" s="25" t="str">
        <x:f>IF(COUNTA(A14:N14)=0,"",IF(A14="","Add Component ID",IF(COUNTIFS($A$8:$A$157,A14)&gt;1,"Duplicate Component ID",IF(B14="","Add Wardrobe ID",IF(COUNTIFS('Wardrobe Schedule'!$A$8:$A$57,B14)=0,"Wardrobe ID not found",IF(COUNTIFS('Wardrobe Schedule'!$A$8:$A$57,B14)&gt;1,"Duplicate parent ID",IF(OR(C14="",D14="",F14="",H14="",J14="",K14="",M14=""),"Complete material / sample / drawing",IF(OR(COUNT(E14)&lt;&gt;1,E14&lt;=0),"Board thickness pending",IF(AND(L14&lt;&gt;"",COUNTIFS('Review Log'!$A$8:$A$157,L14,'Review Log'!$B$8:$B$157,B14)&lt;&gt;1),"Check Review ID / wardrobe","No listed input flags")))))))))</x:f>
      </x:c>
    </x:row>
    <x:row r="15" ht="28" customHeight="1">
      <x:c r="A15" s="19"/>
      <x:c r="B15" s="19"/>
      <x:c r="C15" s="19"/>
      <x:c r="D15" s="19"/>
      <x:c r="E15" s="21"/>
      <x:c r="F15" s="19"/>
      <x:c r="G15" s="19"/>
      <x:c r="H15" s="19"/>
      <x:c r="I15" s="21"/>
      <x:c r="J15" s="19"/>
      <x:c r="K15" s="19"/>
      <x:c r="L15" s="19"/>
      <x:c r="M15" s="19"/>
      <x:c r="N15" s="19"/>
      <x:c r="O15" s="25" t="str">
        <x:f>IF(COUNTA(A15:N15)=0,"",IF(A15="","Add Component ID",IF(COUNTIFS($A$8:$A$157,A15)&gt;1,"Duplicate Component ID",IF(B15="","Add Wardrobe ID",IF(COUNTIFS('Wardrobe Schedule'!$A$8:$A$57,B15)=0,"Wardrobe ID not found",IF(COUNTIFS('Wardrobe Schedule'!$A$8:$A$57,B15)&gt;1,"Duplicate parent ID",IF(OR(C15="",D15="",F15="",H15="",J15="",K15="",M15=""),"Complete material / sample / drawing",IF(OR(COUNT(E15)&lt;&gt;1,E15&lt;=0),"Board thickness pending",IF(AND(L15&lt;&gt;"",COUNTIFS('Review Log'!$A$8:$A$157,L15,'Review Log'!$B$8:$B$157,B15)&lt;&gt;1),"Check Review ID / wardrobe","No listed input flags")))))))))</x:f>
      </x:c>
    </x:row>
    <x:row r="16" ht="28" customHeight="1">
      <x:c r="A16" s="19"/>
      <x:c r="B16" s="19"/>
      <x:c r="C16" s="19"/>
      <x:c r="D16" s="19"/>
      <x:c r="E16" s="21"/>
      <x:c r="F16" s="19"/>
      <x:c r="G16" s="19"/>
      <x:c r="H16" s="19"/>
      <x:c r="I16" s="21"/>
      <x:c r="J16" s="19"/>
      <x:c r="K16" s="19"/>
      <x:c r="L16" s="19"/>
      <x:c r="M16" s="19"/>
      <x:c r="N16" s="19"/>
      <x:c r="O16" s="25" t="str">
        <x:f>IF(COUNTA(A16:N16)=0,"",IF(A16="","Add Component ID",IF(COUNTIFS($A$8:$A$157,A16)&gt;1,"Duplicate Component ID",IF(B16="","Add Wardrobe ID",IF(COUNTIFS('Wardrobe Schedule'!$A$8:$A$57,B16)=0,"Wardrobe ID not found",IF(COUNTIFS('Wardrobe Schedule'!$A$8:$A$57,B16)&gt;1,"Duplicate parent ID",IF(OR(C16="",D16="",F16="",H16="",J16="",K16="",M16=""),"Complete material / sample / drawing",IF(OR(COUNT(E16)&lt;&gt;1,E16&lt;=0),"Board thickness pending",IF(AND(L16&lt;&gt;"",COUNTIFS('Review Log'!$A$8:$A$157,L16,'Review Log'!$B$8:$B$157,B16)&lt;&gt;1),"Check Review ID / wardrobe","No listed input flags")))))))))</x:f>
      </x:c>
    </x:row>
    <x:row r="17" ht="28" customHeight="1">
      <x:c r="A17" s="19"/>
      <x:c r="B17" s="19"/>
      <x:c r="C17" s="19"/>
      <x:c r="D17" s="19"/>
      <x:c r="E17" s="21"/>
      <x:c r="F17" s="19"/>
      <x:c r="G17" s="19"/>
      <x:c r="H17" s="19"/>
      <x:c r="I17" s="21"/>
      <x:c r="J17" s="19"/>
      <x:c r="K17" s="19"/>
      <x:c r="L17" s="19"/>
      <x:c r="M17" s="19"/>
      <x:c r="N17" s="19"/>
      <x:c r="O17" s="25" t="str">
        <x:f>IF(COUNTA(A17:N17)=0,"",IF(A17="","Add Component ID",IF(COUNTIFS($A$8:$A$157,A17)&gt;1,"Duplicate Component ID",IF(B17="","Add Wardrobe ID",IF(COUNTIFS('Wardrobe Schedule'!$A$8:$A$57,B17)=0,"Wardrobe ID not found",IF(COUNTIFS('Wardrobe Schedule'!$A$8:$A$57,B17)&gt;1,"Duplicate parent ID",IF(OR(C17="",D17="",F17="",H17="",J17="",K17="",M17=""),"Complete material / sample / drawing",IF(OR(COUNT(E17)&lt;&gt;1,E17&lt;=0),"Board thickness pending",IF(AND(L17&lt;&gt;"",COUNTIFS('Review Log'!$A$8:$A$157,L17,'Review Log'!$B$8:$B$157,B17)&lt;&gt;1),"Check Review ID / wardrobe","No listed input flags")))))))))</x:f>
      </x:c>
    </x:row>
    <x:row r="18" ht="28" customHeight="1">
      <x:c r="A18" s="19"/>
      <x:c r="B18" s="19"/>
      <x:c r="C18" s="19"/>
      <x:c r="D18" s="19"/>
      <x:c r="E18" s="21"/>
      <x:c r="F18" s="19"/>
      <x:c r="G18" s="19"/>
      <x:c r="H18" s="19"/>
      <x:c r="I18" s="21"/>
      <x:c r="J18" s="19"/>
      <x:c r="K18" s="19"/>
      <x:c r="L18" s="19"/>
      <x:c r="M18" s="19"/>
      <x:c r="N18" s="19"/>
      <x:c r="O18" s="25" t="str">
        <x:f>IF(COUNTA(A18:N18)=0,"",IF(A18="","Add Component ID",IF(COUNTIFS($A$8:$A$157,A18)&gt;1,"Duplicate Component ID",IF(B18="","Add Wardrobe ID",IF(COUNTIFS('Wardrobe Schedule'!$A$8:$A$57,B18)=0,"Wardrobe ID not found",IF(COUNTIFS('Wardrobe Schedule'!$A$8:$A$57,B18)&gt;1,"Duplicate parent ID",IF(OR(C18="",D18="",F18="",H18="",J18="",K18="",M18=""),"Complete material / sample / drawing",IF(OR(COUNT(E18)&lt;&gt;1,E18&lt;=0),"Board thickness pending",IF(AND(L18&lt;&gt;"",COUNTIFS('Review Log'!$A$8:$A$157,L18,'Review Log'!$B$8:$B$157,B18)&lt;&gt;1),"Check Review ID / wardrobe","No listed input flags")))))))))</x:f>
      </x:c>
    </x:row>
    <x:row r="19" ht="28" customHeight="1">
      <x:c r="A19" s="19"/>
      <x:c r="B19" s="19"/>
      <x:c r="C19" s="19"/>
      <x:c r="D19" s="19"/>
      <x:c r="E19" s="21"/>
      <x:c r="F19" s="19"/>
      <x:c r="G19" s="19"/>
      <x:c r="H19" s="19"/>
      <x:c r="I19" s="21"/>
      <x:c r="J19" s="19"/>
      <x:c r="K19" s="19"/>
      <x:c r="L19" s="19"/>
      <x:c r="M19" s="19"/>
      <x:c r="N19" s="19"/>
      <x:c r="O19" s="25" t="str">
        <x:f>IF(COUNTA(A19:N19)=0,"",IF(A19="","Add Component ID",IF(COUNTIFS($A$8:$A$157,A19)&gt;1,"Duplicate Component ID",IF(B19="","Add Wardrobe ID",IF(COUNTIFS('Wardrobe Schedule'!$A$8:$A$57,B19)=0,"Wardrobe ID not found",IF(COUNTIFS('Wardrobe Schedule'!$A$8:$A$57,B19)&gt;1,"Duplicate parent ID",IF(OR(C19="",D19="",F19="",H19="",J19="",K19="",M19=""),"Complete material / sample / drawing",IF(OR(COUNT(E19)&lt;&gt;1,E19&lt;=0),"Board thickness pending",IF(AND(L19&lt;&gt;"",COUNTIFS('Review Log'!$A$8:$A$157,L19,'Review Log'!$B$8:$B$157,B19)&lt;&gt;1),"Check Review ID / wardrobe","No listed input flags")))))))))</x:f>
      </x:c>
    </x:row>
    <x:row r="20" ht="28" customHeight="1">
      <x:c r="A20" s="19"/>
      <x:c r="B20" s="19"/>
      <x:c r="C20" s="19"/>
      <x:c r="D20" s="19"/>
      <x:c r="E20" s="21"/>
      <x:c r="F20" s="19"/>
      <x:c r="G20" s="19"/>
      <x:c r="H20" s="19"/>
      <x:c r="I20" s="21"/>
      <x:c r="J20" s="19"/>
      <x:c r="K20" s="19"/>
      <x:c r="L20" s="19"/>
      <x:c r="M20" s="19"/>
      <x:c r="N20" s="19"/>
      <x:c r="O20" s="25" t="str">
        <x:f>IF(COUNTA(A20:N20)=0,"",IF(A20="","Add Component ID",IF(COUNTIFS($A$8:$A$157,A20)&gt;1,"Duplicate Component ID",IF(B20="","Add Wardrobe ID",IF(COUNTIFS('Wardrobe Schedule'!$A$8:$A$57,B20)=0,"Wardrobe ID not found",IF(COUNTIFS('Wardrobe Schedule'!$A$8:$A$57,B20)&gt;1,"Duplicate parent ID",IF(OR(C20="",D20="",F20="",H20="",J20="",K20="",M20=""),"Complete material / sample / drawing",IF(OR(COUNT(E20)&lt;&gt;1,E20&lt;=0),"Board thickness pending",IF(AND(L20&lt;&gt;"",COUNTIFS('Review Log'!$A$8:$A$157,L20,'Review Log'!$B$8:$B$157,B20)&lt;&gt;1),"Check Review ID / wardrobe","No listed input flags")))))))))</x:f>
      </x:c>
    </x:row>
    <x:row r="21" ht="28" customHeight="1">
      <x:c r="A21" s="19"/>
      <x:c r="B21" s="19"/>
      <x:c r="C21" s="19"/>
      <x:c r="D21" s="19"/>
      <x:c r="E21" s="21"/>
      <x:c r="F21" s="19"/>
      <x:c r="G21" s="19"/>
      <x:c r="H21" s="19"/>
      <x:c r="I21" s="21"/>
      <x:c r="J21" s="19"/>
      <x:c r="K21" s="19"/>
      <x:c r="L21" s="19"/>
      <x:c r="M21" s="19"/>
      <x:c r="N21" s="19"/>
      <x:c r="O21" s="25" t="str">
        <x:f>IF(COUNTA(A21:N21)=0,"",IF(A21="","Add Component ID",IF(COUNTIFS($A$8:$A$157,A21)&gt;1,"Duplicate Component ID",IF(B21="","Add Wardrobe ID",IF(COUNTIFS('Wardrobe Schedule'!$A$8:$A$57,B21)=0,"Wardrobe ID not found",IF(COUNTIFS('Wardrobe Schedule'!$A$8:$A$57,B21)&gt;1,"Duplicate parent ID",IF(OR(C21="",D21="",F21="",H21="",J21="",K21="",M21=""),"Complete material / sample / drawing",IF(OR(COUNT(E21)&lt;&gt;1,E21&lt;=0),"Board thickness pending",IF(AND(L21&lt;&gt;"",COUNTIFS('Review Log'!$A$8:$A$157,L21,'Review Log'!$B$8:$B$157,B21)&lt;&gt;1),"Check Review ID / wardrobe","No listed input flags")))))))))</x:f>
      </x:c>
    </x:row>
    <x:row r="22" ht="28" customHeight="1">
      <x:c r="A22" s="19"/>
      <x:c r="B22" s="19"/>
      <x:c r="C22" s="19"/>
      <x:c r="D22" s="19"/>
      <x:c r="E22" s="21"/>
      <x:c r="F22" s="19"/>
      <x:c r="G22" s="19"/>
      <x:c r="H22" s="19"/>
      <x:c r="I22" s="21"/>
      <x:c r="J22" s="19"/>
      <x:c r="K22" s="19"/>
      <x:c r="L22" s="19"/>
      <x:c r="M22" s="19"/>
      <x:c r="N22" s="19"/>
      <x:c r="O22" s="25" t="str">
        <x:f>IF(COUNTA(A22:N22)=0,"",IF(A22="","Add Component ID",IF(COUNTIFS($A$8:$A$157,A22)&gt;1,"Duplicate Component ID",IF(B22="","Add Wardrobe ID",IF(COUNTIFS('Wardrobe Schedule'!$A$8:$A$57,B22)=0,"Wardrobe ID not found",IF(COUNTIFS('Wardrobe Schedule'!$A$8:$A$57,B22)&gt;1,"Duplicate parent ID",IF(OR(C22="",D22="",F22="",H22="",J22="",K22="",M22=""),"Complete material / sample / drawing",IF(OR(COUNT(E22)&lt;&gt;1,E22&lt;=0),"Board thickness pending",IF(AND(L22&lt;&gt;"",COUNTIFS('Review Log'!$A$8:$A$157,L22,'Review Log'!$B$8:$B$157,B22)&lt;&gt;1),"Check Review ID / wardrobe","No listed input flags")))))))))</x:f>
      </x:c>
    </x:row>
    <x:row r="23" ht="28" customHeight="1">
      <x:c r="A23" s="19"/>
      <x:c r="B23" s="19"/>
      <x:c r="C23" s="19"/>
      <x:c r="D23" s="19"/>
      <x:c r="E23" s="21"/>
      <x:c r="F23" s="19"/>
      <x:c r="G23" s="19"/>
      <x:c r="H23" s="19"/>
      <x:c r="I23" s="21"/>
      <x:c r="J23" s="19"/>
      <x:c r="K23" s="19"/>
      <x:c r="L23" s="19"/>
      <x:c r="M23" s="19"/>
      <x:c r="N23" s="19"/>
      <x:c r="O23" s="25" t="str">
        <x:f>IF(COUNTA(A23:N23)=0,"",IF(A23="","Add Component ID",IF(COUNTIFS($A$8:$A$157,A23)&gt;1,"Duplicate Component ID",IF(B23="","Add Wardrobe ID",IF(COUNTIFS('Wardrobe Schedule'!$A$8:$A$57,B23)=0,"Wardrobe ID not found",IF(COUNTIFS('Wardrobe Schedule'!$A$8:$A$57,B23)&gt;1,"Duplicate parent ID",IF(OR(C23="",D23="",F23="",H23="",J23="",K23="",M23=""),"Complete material / sample / drawing",IF(OR(COUNT(E23)&lt;&gt;1,E23&lt;=0),"Board thickness pending",IF(AND(L23&lt;&gt;"",COUNTIFS('Review Log'!$A$8:$A$157,L23,'Review Log'!$B$8:$B$157,B23)&lt;&gt;1),"Check Review ID / wardrobe","No listed input flags")))))))))</x:f>
      </x:c>
    </x:row>
    <x:row r="24" ht="28" customHeight="1">
      <x:c r="A24" s="19"/>
      <x:c r="B24" s="19"/>
      <x:c r="C24" s="19"/>
      <x:c r="D24" s="19"/>
      <x:c r="E24" s="21"/>
      <x:c r="F24" s="19"/>
      <x:c r="G24" s="19"/>
      <x:c r="H24" s="19"/>
      <x:c r="I24" s="21"/>
      <x:c r="J24" s="19"/>
      <x:c r="K24" s="19"/>
      <x:c r="L24" s="19"/>
      <x:c r="M24" s="19"/>
      <x:c r="N24" s="19"/>
      <x:c r="O24" s="25" t="str">
        <x:f>IF(COUNTA(A24:N24)=0,"",IF(A24="","Add Component ID",IF(COUNTIFS($A$8:$A$157,A24)&gt;1,"Duplicate Component ID",IF(B24="","Add Wardrobe ID",IF(COUNTIFS('Wardrobe Schedule'!$A$8:$A$57,B24)=0,"Wardrobe ID not found",IF(COUNTIFS('Wardrobe Schedule'!$A$8:$A$57,B24)&gt;1,"Duplicate parent ID",IF(OR(C24="",D24="",F24="",H24="",J24="",K24="",M24=""),"Complete material / sample / drawing",IF(OR(COUNT(E24)&lt;&gt;1,E24&lt;=0),"Board thickness pending",IF(AND(L24&lt;&gt;"",COUNTIFS('Review Log'!$A$8:$A$157,L24,'Review Log'!$B$8:$B$157,B24)&lt;&gt;1),"Check Review ID / wardrobe","No listed input flags")))))))))</x:f>
      </x:c>
    </x:row>
    <x:row r="25" ht="28" customHeight="1">
      <x:c r="A25" s="19"/>
      <x:c r="B25" s="19"/>
      <x:c r="C25" s="19"/>
      <x:c r="D25" s="19"/>
      <x:c r="E25" s="21"/>
      <x:c r="F25" s="19"/>
      <x:c r="G25" s="19"/>
      <x:c r="H25" s="19"/>
      <x:c r="I25" s="21"/>
      <x:c r="J25" s="19"/>
      <x:c r="K25" s="19"/>
      <x:c r="L25" s="19"/>
      <x:c r="M25" s="19"/>
      <x:c r="N25" s="19"/>
      <x:c r="O25" s="25" t="str">
        <x:f>IF(COUNTA(A25:N25)=0,"",IF(A25="","Add Component ID",IF(COUNTIFS($A$8:$A$157,A25)&gt;1,"Duplicate Component ID",IF(B25="","Add Wardrobe ID",IF(COUNTIFS('Wardrobe Schedule'!$A$8:$A$57,B25)=0,"Wardrobe ID not found",IF(COUNTIFS('Wardrobe Schedule'!$A$8:$A$57,B25)&gt;1,"Duplicate parent ID",IF(OR(C25="",D25="",F25="",H25="",J25="",K25="",M25=""),"Complete material / sample / drawing",IF(OR(COUNT(E25)&lt;&gt;1,E25&lt;=0),"Board thickness pending",IF(AND(L25&lt;&gt;"",COUNTIFS('Review Log'!$A$8:$A$157,L25,'Review Log'!$B$8:$B$157,B25)&lt;&gt;1),"Check Review ID / wardrobe","No listed input flags")))))))))</x:f>
      </x:c>
    </x:row>
    <x:row r="26" ht="28" customHeight="1">
      <x:c r="A26" s="19"/>
      <x:c r="B26" s="19"/>
      <x:c r="C26" s="19"/>
      <x:c r="D26" s="19"/>
      <x:c r="E26" s="21"/>
      <x:c r="F26" s="19"/>
      <x:c r="G26" s="19"/>
      <x:c r="H26" s="19"/>
      <x:c r="I26" s="21"/>
      <x:c r="J26" s="19"/>
      <x:c r="K26" s="19"/>
      <x:c r="L26" s="19"/>
      <x:c r="M26" s="19"/>
      <x:c r="N26" s="19"/>
      <x:c r="O26" s="25" t="str">
        <x:f>IF(COUNTA(A26:N26)=0,"",IF(A26="","Add Component ID",IF(COUNTIFS($A$8:$A$157,A26)&gt;1,"Duplicate Component ID",IF(B26="","Add Wardrobe ID",IF(COUNTIFS('Wardrobe Schedule'!$A$8:$A$57,B26)=0,"Wardrobe ID not found",IF(COUNTIFS('Wardrobe Schedule'!$A$8:$A$57,B26)&gt;1,"Duplicate parent ID",IF(OR(C26="",D26="",F26="",H26="",J26="",K26="",M26=""),"Complete material / sample / drawing",IF(OR(COUNT(E26)&lt;&gt;1,E26&lt;=0),"Board thickness pending",IF(AND(L26&lt;&gt;"",COUNTIFS('Review Log'!$A$8:$A$157,L26,'Review Log'!$B$8:$B$157,B26)&lt;&gt;1),"Check Review ID / wardrobe","No listed input flags")))))))))</x:f>
      </x:c>
    </x:row>
    <x:row r="27" ht="28" customHeight="1">
      <x:c r="A27" s="19"/>
      <x:c r="B27" s="19"/>
      <x:c r="C27" s="19"/>
      <x:c r="D27" s="19"/>
      <x:c r="E27" s="21"/>
      <x:c r="F27" s="19"/>
      <x:c r="G27" s="19"/>
      <x:c r="H27" s="19"/>
      <x:c r="I27" s="21"/>
      <x:c r="J27" s="19"/>
      <x:c r="K27" s="19"/>
      <x:c r="L27" s="19"/>
      <x:c r="M27" s="19"/>
      <x:c r="N27" s="19"/>
      <x:c r="O27" s="25" t="str">
        <x:f>IF(COUNTA(A27:N27)=0,"",IF(A27="","Add Component ID",IF(COUNTIFS($A$8:$A$157,A27)&gt;1,"Duplicate Component ID",IF(B27="","Add Wardrobe ID",IF(COUNTIFS('Wardrobe Schedule'!$A$8:$A$57,B27)=0,"Wardrobe ID not found",IF(COUNTIFS('Wardrobe Schedule'!$A$8:$A$57,B27)&gt;1,"Duplicate parent ID",IF(OR(C27="",D27="",F27="",H27="",J27="",K27="",M27=""),"Complete material / sample / drawing",IF(OR(COUNT(E27)&lt;&gt;1,E27&lt;=0),"Board thickness pending",IF(AND(L27&lt;&gt;"",COUNTIFS('Review Log'!$A$8:$A$157,L27,'Review Log'!$B$8:$B$157,B27)&lt;&gt;1),"Check Review ID / wardrobe","No listed input flags")))))))))</x:f>
      </x:c>
    </x:row>
    <x:row r="28" ht="28" customHeight="1">
      <x:c r="A28" s="19"/>
      <x:c r="B28" s="19"/>
      <x:c r="C28" s="19"/>
      <x:c r="D28" s="19"/>
      <x:c r="E28" s="21"/>
      <x:c r="F28" s="19"/>
      <x:c r="G28" s="19"/>
      <x:c r="H28" s="19"/>
      <x:c r="I28" s="21"/>
      <x:c r="J28" s="19"/>
      <x:c r="K28" s="19"/>
      <x:c r="L28" s="19"/>
      <x:c r="M28" s="19"/>
      <x:c r="N28" s="19"/>
      <x:c r="O28" s="25" t="str">
        <x:f>IF(COUNTA(A28:N28)=0,"",IF(A28="","Add Component ID",IF(COUNTIFS($A$8:$A$157,A28)&gt;1,"Duplicate Component ID",IF(B28="","Add Wardrobe ID",IF(COUNTIFS('Wardrobe Schedule'!$A$8:$A$57,B28)=0,"Wardrobe ID not found",IF(COUNTIFS('Wardrobe Schedule'!$A$8:$A$57,B28)&gt;1,"Duplicate parent ID",IF(OR(C28="",D28="",F28="",H28="",J28="",K28="",M28=""),"Complete material / sample / drawing",IF(OR(COUNT(E28)&lt;&gt;1,E28&lt;=0),"Board thickness pending",IF(AND(L28&lt;&gt;"",COUNTIFS('Review Log'!$A$8:$A$157,L28,'Review Log'!$B$8:$B$157,B28)&lt;&gt;1),"Check Review ID / wardrobe","No listed input flags")))))))))</x:f>
      </x:c>
    </x:row>
    <x:row r="29" ht="28" customHeight="1">
      <x:c r="A29" s="19"/>
      <x:c r="B29" s="19"/>
      <x:c r="C29" s="19"/>
      <x:c r="D29" s="19"/>
      <x:c r="E29" s="21"/>
      <x:c r="F29" s="19"/>
      <x:c r="G29" s="19"/>
      <x:c r="H29" s="19"/>
      <x:c r="I29" s="21"/>
      <x:c r="J29" s="19"/>
      <x:c r="K29" s="19"/>
      <x:c r="L29" s="19"/>
      <x:c r="M29" s="19"/>
      <x:c r="N29" s="19"/>
      <x:c r="O29" s="25" t="str">
        <x:f>IF(COUNTA(A29:N29)=0,"",IF(A29="","Add Component ID",IF(COUNTIFS($A$8:$A$157,A29)&gt;1,"Duplicate Component ID",IF(B29="","Add Wardrobe ID",IF(COUNTIFS('Wardrobe Schedule'!$A$8:$A$57,B29)=0,"Wardrobe ID not found",IF(COUNTIFS('Wardrobe Schedule'!$A$8:$A$57,B29)&gt;1,"Duplicate parent ID",IF(OR(C29="",D29="",F29="",H29="",J29="",K29="",M29=""),"Complete material / sample / drawing",IF(OR(COUNT(E29)&lt;&gt;1,E29&lt;=0),"Board thickness pending",IF(AND(L29&lt;&gt;"",COUNTIFS('Review Log'!$A$8:$A$157,L29,'Review Log'!$B$8:$B$157,B29)&lt;&gt;1),"Check Review ID / wardrobe","No listed input flags")))))))))</x:f>
      </x:c>
    </x:row>
    <x:row r="30" ht="28" customHeight="1">
      <x:c r="A30" s="19"/>
      <x:c r="B30" s="19"/>
      <x:c r="C30" s="19"/>
      <x:c r="D30" s="19"/>
      <x:c r="E30" s="21"/>
      <x:c r="F30" s="19"/>
      <x:c r="G30" s="19"/>
      <x:c r="H30" s="19"/>
      <x:c r="I30" s="21"/>
      <x:c r="J30" s="19"/>
      <x:c r="K30" s="19"/>
      <x:c r="L30" s="19"/>
      <x:c r="M30" s="19"/>
      <x:c r="N30" s="19"/>
      <x:c r="O30" s="25" t="str">
        <x:f>IF(COUNTA(A30:N30)=0,"",IF(A30="","Add Component ID",IF(COUNTIFS($A$8:$A$157,A30)&gt;1,"Duplicate Component ID",IF(B30="","Add Wardrobe ID",IF(COUNTIFS('Wardrobe Schedule'!$A$8:$A$57,B30)=0,"Wardrobe ID not found",IF(COUNTIFS('Wardrobe Schedule'!$A$8:$A$57,B30)&gt;1,"Duplicate parent ID",IF(OR(C30="",D30="",F30="",H30="",J30="",K30="",M30=""),"Complete material / sample / drawing",IF(OR(COUNT(E30)&lt;&gt;1,E30&lt;=0),"Board thickness pending",IF(AND(L30&lt;&gt;"",COUNTIFS('Review Log'!$A$8:$A$157,L30,'Review Log'!$B$8:$B$157,B30)&lt;&gt;1),"Check Review ID / wardrobe","No listed input flags")))))))))</x:f>
      </x:c>
    </x:row>
    <x:row r="31" ht="28" customHeight="1">
      <x:c r="A31" s="19"/>
      <x:c r="B31" s="19"/>
      <x:c r="C31" s="19"/>
      <x:c r="D31" s="19"/>
      <x:c r="E31" s="21"/>
      <x:c r="F31" s="19"/>
      <x:c r="G31" s="19"/>
      <x:c r="H31" s="19"/>
      <x:c r="I31" s="21"/>
      <x:c r="J31" s="19"/>
      <x:c r="K31" s="19"/>
      <x:c r="L31" s="19"/>
      <x:c r="M31" s="19"/>
      <x:c r="N31" s="19"/>
      <x:c r="O31" s="25" t="str">
        <x:f>IF(COUNTA(A31:N31)=0,"",IF(A31="","Add Component ID",IF(COUNTIFS($A$8:$A$157,A31)&gt;1,"Duplicate Component ID",IF(B31="","Add Wardrobe ID",IF(COUNTIFS('Wardrobe Schedule'!$A$8:$A$57,B31)=0,"Wardrobe ID not found",IF(COUNTIFS('Wardrobe Schedule'!$A$8:$A$57,B31)&gt;1,"Duplicate parent ID",IF(OR(C31="",D31="",F31="",H31="",J31="",K31="",M31=""),"Complete material / sample / drawing",IF(OR(COUNT(E31)&lt;&gt;1,E31&lt;=0),"Board thickness pending",IF(AND(L31&lt;&gt;"",COUNTIFS('Review Log'!$A$8:$A$157,L31,'Review Log'!$B$8:$B$157,B31)&lt;&gt;1),"Check Review ID / wardrobe","No listed input flags")))))))))</x:f>
      </x:c>
    </x:row>
    <x:row r="32" ht="28" customHeight="1">
      <x:c r="A32" s="19"/>
      <x:c r="B32" s="19"/>
      <x:c r="C32" s="19"/>
      <x:c r="D32" s="19"/>
      <x:c r="E32" s="21"/>
      <x:c r="F32" s="19"/>
      <x:c r="G32" s="19"/>
      <x:c r="H32" s="19"/>
      <x:c r="I32" s="21"/>
      <x:c r="J32" s="19"/>
      <x:c r="K32" s="19"/>
      <x:c r="L32" s="19"/>
      <x:c r="M32" s="19"/>
      <x:c r="N32" s="19"/>
      <x:c r="O32" s="25" t="str">
        <x:f>IF(COUNTA(A32:N32)=0,"",IF(A32="","Add Component ID",IF(COUNTIFS($A$8:$A$157,A32)&gt;1,"Duplicate Component ID",IF(B32="","Add Wardrobe ID",IF(COUNTIFS('Wardrobe Schedule'!$A$8:$A$57,B32)=0,"Wardrobe ID not found",IF(COUNTIFS('Wardrobe Schedule'!$A$8:$A$57,B32)&gt;1,"Duplicate parent ID",IF(OR(C32="",D32="",F32="",H32="",J32="",K32="",M32=""),"Complete material / sample / drawing",IF(OR(COUNT(E32)&lt;&gt;1,E32&lt;=0),"Board thickness pending",IF(AND(L32&lt;&gt;"",COUNTIFS('Review Log'!$A$8:$A$157,L32,'Review Log'!$B$8:$B$157,B32)&lt;&gt;1),"Check Review ID / wardrobe","No listed input flags")))))))))</x:f>
      </x:c>
    </x:row>
    <x:row r="33" ht="28" customHeight="1">
      <x:c r="A33" s="19"/>
      <x:c r="B33" s="19"/>
      <x:c r="C33" s="19"/>
      <x:c r="D33" s="19"/>
      <x:c r="E33" s="21"/>
      <x:c r="F33" s="19"/>
      <x:c r="G33" s="19"/>
      <x:c r="H33" s="19"/>
      <x:c r="I33" s="21"/>
      <x:c r="J33" s="19"/>
      <x:c r="K33" s="19"/>
      <x:c r="L33" s="19"/>
      <x:c r="M33" s="19"/>
      <x:c r="N33" s="19"/>
      <x:c r="O33" s="25" t="str">
        <x:f>IF(COUNTA(A33:N33)=0,"",IF(A33="","Add Component ID",IF(COUNTIFS($A$8:$A$157,A33)&gt;1,"Duplicate Component ID",IF(B33="","Add Wardrobe ID",IF(COUNTIFS('Wardrobe Schedule'!$A$8:$A$57,B33)=0,"Wardrobe ID not found",IF(COUNTIFS('Wardrobe Schedule'!$A$8:$A$57,B33)&gt;1,"Duplicate parent ID",IF(OR(C33="",D33="",F33="",H33="",J33="",K33="",M33=""),"Complete material / sample / drawing",IF(OR(COUNT(E33)&lt;&gt;1,E33&lt;=0),"Board thickness pending",IF(AND(L33&lt;&gt;"",COUNTIFS('Review Log'!$A$8:$A$157,L33,'Review Log'!$B$8:$B$157,B33)&lt;&gt;1),"Check Review ID / wardrobe","No listed input flags")))))))))</x:f>
      </x:c>
    </x:row>
    <x:row r="34" ht="28" customHeight="1">
      <x:c r="A34" s="19"/>
      <x:c r="B34" s="19"/>
      <x:c r="C34" s="19"/>
      <x:c r="D34" s="19"/>
      <x:c r="E34" s="21"/>
      <x:c r="F34" s="19"/>
      <x:c r="G34" s="19"/>
      <x:c r="H34" s="19"/>
      <x:c r="I34" s="21"/>
      <x:c r="J34" s="19"/>
      <x:c r="K34" s="19"/>
      <x:c r="L34" s="19"/>
      <x:c r="M34" s="19"/>
      <x:c r="N34" s="19"/>
      <x:c r="O34" s="25" t="str">
        <x:f>IF(COUNTA(A34:N34)=0,"",IF(A34="","Add Component ID",IF(COUNTIFS($A$8:$A$157,A34)&gt;1,"Duplicate Component ID",IF(B34="","Add Wardrobe ID",IF(COUNTIFS('Wardrobe Schedule'!$A$8:$A$57,B34)=0,"Wardrobe ID not found",IF(COUNTIFS('Wardrobe Schedule'!$A$8:$A$57,B34)&gt;1,"Duplicate parent ID",IF(OR(C34="",D34="",F34="",H34="",J34="",K34="",M34=""),"Complete material / sample / drawing",IF(OR(COUNT(E34)&lt;&gt;1,E34&lt;=0),"Board thickness pending",IF(AND(L34&lt;&gt;"",COUNTIFS('Review Log'!$A$8:$A$157,L34,'Review Log'!$B$8:$B$157,B34)&lt;&gt;1),"Check Review ID / wardrobe","No listed input flags")))))))))</x:f>
      </x:c>
    </x:row>
    <x:row r="35" ht="28" customHeight="1">
      <x:c r="A35" s="19"/>
      <x:c r="B35" s="19"/>
      <x:c r="C35" s="19"/>
      <x:c r="D35" s="19"/>
      <x:c r="E35" s="21"/>
      <x:c r="F35" s="19"/>
      <x:c r="G35" s="19"/>
      <x:c r="H35" s="19"/>
      <x:c r="I35" s="21"/>
      <x:c r="J35" s="19"/>
      <x:c r="K35" s="19"/>
      <x:c r="L35" s="19"/>
      <x:c r="M35" s="19"/>
      <x:c r="N35" s="19"/>
      <x:c r="O35" s="25" t="str">
        <x:f>IF(COUNTA(A35:N35)=0,"",IF(A35="","Add Component ID",IF(COUNTIFS($A$8:$A$157,A35)&gt;1,"Duplicate Component ID",IF(B35="","Add Wardrobe ID",IF(COUNTIFS('Wardrobe Schedule'!$A$8:$A$57,B35)=0,"Wardrobe ID not found",IF(COUNTIFS('Wardrobe Schedule'!$A$8:$A$57,B35)&gt;1,"Duplicate parent ID",IF(OR(C35="",D35="",F35="",H35="",J35="",K35="",M35=""),"Complete material / sample / drawing",IF(OR(COUNT(E35)&lt;&gt;1,E35&lt;=0),"Board thickness pending",IF(AND(L35&lt;&gt;"",COUNTIFS('Review Log'!$A$8:$A$157,L35,'Review Log'!$B$8:$B$157,B35)&lt;&gt;1),"Check Review ID / wardrobe","No listed input flags")))))))))</x:f>
      </x:c>
    </x:row>
    <x:row r="36" ht="28" customHeight="1">
      <x:c r="A36" s="19"/>
      <x:c r="B36" s="19"/>
      <x:c r="C36" s="19"/>
      <x:c r="D36" s="19"/>
      <x:c r="E36" s="21"/>
      <x:c r="F36" s="19"/>
      <x:c r="G36" s="19"/>
      <x:c r="H36" s="19"/>
      <x:c r="I36" s="21"/>
      <x:c r="J36" s="19"/>
      <x:c r="K36" s="19"/>
      <x:c r="L36" s="19"/>
      <x:c r="M36" s="19"/>
      <x:c r="N36" s="19"/>
      <x:c r="O36" s="25" t="str">
        <x:f>IF(COUNTA(A36:N36)=0,"",IF(A36="","Add Component ID",IF(COUNTIFS($A$8:$A$157,A36)&gt;1,"Duplicate Component ID",IF(B36="","Add Wardrobe ID",IF(COUNTIFS('Wardrobe Schedule'!$A$8:$A$57,B36)=0,"Wardrobe ID not found",IF(COUNTIFS('Wardrobe Schedule'!$A$8:$A$57,B36)&gt;1,"Duplicate parent ID",IF(OR(C36="",D36="",F36="",H36="",J36="",K36="",M36=""),"Complete material / sample / drawing",IF(OR(COUNT(E36)&lt;&gt;1,E36&lt;=0),"Board thickness pending",IF(AND(L36&lt;&gt;"",COUNTIFS('Review Log'!$A$8:$A$157,L36,'Review Log'!$B$8:$B$157,B36)&lt;&gt;1),"Check Review ID / wardrobe","No listed input flags")))))))))</x:f>
      </x:c>
    </x:row>
    <x:row r="37" ht="28" customHeight="1">
      <x:c r="A37" s="19"/>
      <x:c r="B37" s="19"/>
      <x:c r="C37" s="19"/>
      <x:c r="D37" s="19"/>
      <x:c r="E37" s="21"/>
      <x:c r="F37" s="19"/>
      <x:c r="G37" s="19"/>
      <x:c r="H37" s="19"/>
      <x:c r="I37" s="21"/>
      <x:c r="J37" s="19"/>
      <x:c r="K37" s="19"/>
      <x:c r="L37" s="19"/>
      <x:c r="M37" s="19"/>
      <x:c r="N37" s="19"/>
      <x:c r="O37" s="25" t="str">
        <x:f>IF(COUNTA(A37:N37)=0,"",IF(A37="","Add Component ID",IF(COUNTIFS($A$8:$A$157,A37)&gt;1,"Duplicate Component ID",IF(B37="","Add Wardrobe ID",IF(COUNTIFS('Wardrobe Schedule'!$A$8:$A$57,B37)=0,"Wardrobe ID not found",IF(COUNTIFS('Wardrobe Schedule'!$A$8:$A$57,B37)&gt;1,"Duplicate parent ID",IF(OR(C37="",D37="",F37="",H37="",J37="",K37="",M37=""),"Complete material / sample / drawing",IF(OR(COUNT(E37)&lt;&gt;1,E37&lt;=0),"Board thickness pending",IF(AND(L37&lt;&gt;"",COUNTIFS('Review Log'!$A$8:$A$157,L37,'Review Log'!$B$8:$B$157,B37)&lt;&gt;1),"Check Review ID / wardrobe","No listed input flags")))))))))</x:f>
      </x:c>
    </x:row>
    <x:row r="38" ht="28" customHeight="1">
      <x:c r="A38" s="19"/>
      <x:c r="B38" s="19"/>
      <x:c r="C38" s="19"/>
      <x:c r="D38" s="19"/>
      <x:c r="E38" s="21"/>
      <x:c r="F38" s="19"/>
      <x:c r="G38" s="19"/>
      <x:c r="H38" s="19"/>
      <x:c r="I38" s="21"/>
      <x:c r="J38" s="19"/>
      <x:c r="K38" s="19"/>
      <x:c r="L38" s="19"/>
      <x:c r="M38" s="19"/>
      <x:c r="N38" s="19"/>
      <x:c r="O38" s="25" t="str">
        <x:f>IF(COUNTA(A38:N38)=0,"",IF(A38="","Add Component ID",IF(COUNTIFS($A$8:$A$157,A38)&gt;1,"Duplicate Component ID",IF(B38="","Add Wardrobe ID",IF(COUNTIFS('Wardrobe Schedule'!$A$8:$A$57,B38)=0,"Wardrobe ID not found",IF(COUNTIFS('Wardrobe Schedule'!$A$8:$A$57,B38)&gt;1,"Duplicate parent ID",IF(OR(C38="",D38="",F38="",H38="",J38="",K38="",M38=""),"Complete material / sample / drawing",IF(OR(COUNT(E38)&lt;&gt;1,E38&lt;=0),"Board thickness pending",IF(AND(L38&lt;&gt;"",COUNTIFS('Review Log'!$A$8:$A$157,L38,'Review Log'!$B$8:$B$157,B38)&lt;&gt;1),"Check Review ID / wardrobe","No listed input flags")))))))))</x:f>
      </x:c>
    </x:row>
    <x:row r="39" ht="28" customHeight="1">
      <x:c r="A39" s="19"/>
      <x:c r="B39" s="19"/>
      <x:c r="C39" s="19"/>
      <x:c r="D39" s="19"/>
      <x:c r="E39" s="21"/>
      <x:c r="F39" s="19"/>
      <x:c r="G39" s="19"/>
      <x:c r="H39" s="19"/>
      <x:c r="I39" s="21"/>
      <x:c r="J39" s="19"/>
      <x:c r="K39" s="19"/>
      <x:c r="L39" s="19"/>
      <x:c r="M39" s="19"/>
      <x:c r="N39" s="19"/>
      <x:c r="O39" s="25" t="str">
        <x:f>IF(COUNTA(A39:N39)=0,"",IF(A39="","Add Component ID",IF(COUNTIFS($A$8:$A$157,A39)&gt;1,"Duplicate Component ID",IF(B39="","Add Wardrobe ID",IF(COUNTIFS('Wardrobe Schedule'!$A$8:$A$57,B39)=0,"Wardrobe ID not found",IF(COUNTIFS('Wardrobe Schedule'!$A$8:$A$57,B39)&gt;1,"Duplicate parent ID",IF(OR(C39="",D39="",F39="",H39="",J39="",K39="",M39=""),"Complete material / sample / drawing",IF(OR(COUNT(E39)&lt;&gt;1,E39&lt;=0),"Board thickness pending",IF(AND(L39&lt;&gt;"",COUNTIFS('Review Log'!$A$8:$A$157,L39,'Review Log'!$B$8:$B$157,B39)&lt;&gt;1),"Check Review ID / wardrobe","No listed input flags")))))))))</x:f>
      </x:c>
    </x:row>
    <x:row r="40" ht="28" customHeight="1">
      <x:c r="A40" s="19"/>
      <x:c r="B40" s="19"/>
      <x:c r="C40" s="19"/>
      <x:c r="D40" s="19"/>
      <x:c r="E40" s="21"/>
      <x:c r="F40" s="19"/>
      <x:c r="G40" s="19"/>
      <x:c r="H40" s="19"/>
      <x:c r="I40" s="21"/>
      <x:c r="J40" s="19"/>
      <x:c r="K40" s="19"/>
      <x:c r="L40" s="19"/>
      <x:c r="M40" s="19"/>
      <x:c r="N40" s="19"/>
      <x:c r="O40" s="25" t="str">
        <x:f>IF(COUNTA(A40:N40)=0,"",IF(A40="","Add Component ID",IF(COUNTIFS($A$8:$A$157,A40)&gt;1,"Duplicate Component ID",IF(B40="","Add Wardrobe ID",IF(COUNTIFS('Wardrobe Schedule'!$A$8:$A$57,B40)=0,"Wardrobe ID not found",IF(COUNTIFS('Wardrobe Schedule'!$A$8:$A$57,B40)&gt;1,"Duplicate parent ID",IF(OR(C40="",D40="",F40="",H40="",J40="",K40="",M40=""),"Complete material / sample / drawing",IF(OR(COUNT(E40)&lt;&gt;1,E40&lt;=0),"Board thickness pending",IF(AND(L40&lt;&gt;"",COUNTIFS('Review Log'!$A$8:$A$157,L40,'Review Log'!$B$8:$B$157,B40)&lt;&gt;1),"Check Review ID / wardrobe","No listed input flags")))))))))</x:f>
      </x:c>
    </x:row>
    <x:row r="41" ht="28" customHeight="1">
      <x:c r="A41" s="19"/>
      <x:c r="B41" s="19"/>
      <x:c r="C41" s="19"/>
      <x:c r="D41" s="19"/>
      <x:c r="E41" s="21"/>
      <x:c r="F41" s="19"/>
      <x:c r="G41" s="19"/>
      <x:c r="H41" s="19"/>
      <x:c r="I41" s="21"/>
      <x:c r="J41" s="19"/>
      <x:c r="K41" s="19"/>
      <x:c r="L41" s="19"/>
      <x:c r="M41" s="19"/>
      <x:c r="N41" s="19"/>
      <x:c r="O41" s="25" t="str">
        <x:f>IF(COUNTA(A41:N41)=0,"",IF(A41="","Add Component ID",IF(COUNTIFS($A$8:$A$157,A41)&gt;1,"Duplicate Component ID",IF(B41="","Add Wardrobe ID",IF(COUNTIFS('Wardrobe Schedule'!$A$8:$A$57,B41)=0,"Wardrobe ID not found",IF(COUNTIFS('Wardrobe Schedule'!$A$8:$A$57,B41)&gt;1,"Duplicate parent ID",IF(OR(C41="",D41="",F41="",H41="",J41="",K41="",M41=""),"Complete material / sample / drawing",IF(OR(COUNT(E41)&lt;&gt;1,E41&lt;=0),"Board thickness pending",IF(AND(L41&lt;&gt;"",COUNTIFS('Review Log'!$A$8:$A$157,L41,'Review Log'!$B$8:$B$157,B41)&lt;&gt;1),"Check Review ID / wardrobe","No listed input flags")))))))))</x:f>
      </x:c>
    </x:row>
    <x:row r="42" ht="28" customHeight="1">
      <x:c r="A42" s="19"/>
      <x:c r="B42" s="19"/>
      <x:c r="C42" s="19"/>
      <x:c r="D42" s="19"/>
      <x:c r="E42" s="21"/>
      <x:c r="F42" s="19"/>
      <x:c r="G42" s="19"/>
      <x:c r="H42" s="19"/>
      <x:c r="I42" s="21"/>
      <x:c r="J42" s="19"/>
      <x:c r="K42" s="19"/>
      <x:c r="L42" s="19"/>
      <x:c r="M42" s="19"/>
      <x:c r="N42" s="19"/>
      <x:c r="O42" s="25" t="str">
        <x:f>IF(COUNTA(A42:N42)=0,"",IF(A42="","Add Component ID",IF(COUNTIFS($A$8:$A$157,A42)&gt;1,"Duplicate Component ID",IF(B42="","Add Wardrobe ID",IF(COUNTIFS('Wardrobe Schedule'!$A$8:$A$57,B42)=0,"Wardrobe ID not found",IF(COUNTIFS('Wardrobe Schedule'!$A$8:$A$57,B42)&gt;1,"Duplicate parent ID",IF(OR(C42="",D42="",F42="",H42="",J42="",K42="",M42=""),"Complete material / sample / drawing",IF(OR(COUNT(E42)&lt;&gt;1,E42&lt;=0),"Board thickness pending",IF(AND(L42&lt;&gt;"",COUNTIFS('Review Log'!$A$8:$A$157,L42,'Review Log'!$B$8:$B$157,B42)&lt;&gt;1),"Check Review ID / wardrobe","No listed input flags")))))))))</x:f>
      </x:c>
    </x:row>
    <x:row r="43" ht="28" customHeight="1">
      <x:c r="A43" s="19"/>
      <x:c r="B43" s="19"/>
      <x:c r="C43" s="19"/>
      <x:c r="D43" s="19"/>
      <x:c r="E43" s="21"/>
      <x:c r="F43" s="19"/>
      <x:c r="G43" s="19"/>
      <x:c r="H43" s="19"/>
      <x:c r="I43" s="21"/>
      <x:c r="J43" s="19"/>
      <x:c r="K43" s="19"/>
      <x:c r="L43" s="19"/>
      <x:c r="M43" s="19"/>
      <x:c r="N43" s="19"/>
      <x:c r="O43" s="25" t="str">
        <x:f>IF(COUNTA(A43:N43)=0,"",IF(A43="","Add Component ID",IF(COUNTIFS($A$8:$A$157,A43)&gt;1,"Duplicate Component ID",IF(B43="","Add Wardrobe ID",IF(COUNTIFS('Wardrobe Schedule'!$A$8:$A$57,B43)=0,"Wardrobe ID not found",IF(COUNTIFS('Wardrobe Schedule'!$A$8:$A$57,B43)&gt;1,"Duplicate parent ID",IF(OR(C43="",D43="",F43="",H43="",J43="",K43="",M43=""),"Complete material / sample / drawing",IF(OR(COUNT(E43)&lt;&gt;1,E43&lt;=0),"Board thickness pending",IF(AND(L43&lt;&gt;"",COUNTIFS('Review Log'!$A$8:$A$157,L43,'Review Log'!$B$8:$B$157,B43)&lt;&gt;1),"Check Review ID / wardrobe","No listed input flags")))))))))</x:f>
      </x:c>
    </x:row>
    <x:row r="44" ht="28" customHeight="1">
      <x:c r="A44" s="19"/>
      <x:c r="B44" s="19"/>
      <x:c r="C44" s="19"/>
      <x:c r="D44" s="19"/>
      <x:c r="E44" s="21"/>
      <x:c r="F44" s="19"/>
      <x:c r="G44" s="19"/>
      <x:c r="H44" s="19"/>
      <x:c r="I44" s="21"/>
      <x:c r="J44" s="19"/>
      <x:c r="K44" s="19"/>
      <x:c r="L44" s="19"/>
      <x:c r="M44" s="19"/>
      <x:c r="N44" s="19"/>
      <x:c r="O44" s="25" t="str">
        <x:f>IF(COUNTA(A44:N44)=0,"",IF(A44="","Add Component ID",IF(COUNTIFS($A$8:$A$157,A44)&gt;1,"Duplicate Component ID",IF(B44="","Add Wardrobe ID",IF(COUNTIFS('Wardrobe Schedule'!$A$8:$A$57,B44)=0,"Wardrobe ID not found",IF(COUNTIFS('Wardrobe Schedule'!$A$8:$A$57,B44)&gt;1,"Duplicate parent ID",IF(OR(C44="",D44="",F44="",H44="",J44="",K44="",M44=""),"Complete material / sample / drawing",IF(OR(COUNT(E44)&lt;&gt;1,E44&lt;=0),"Board thickness pending",IF(AND(L44&lt;&gt;"",COUNTIFS('Review Log'!$A$8:$A$157,L44,'Review Log'!$B$8:$B$157,B44)&lt;&gt;1),"Check Review ID / wardrobe","No listed input flags")))))))))</x:f>
      </x:c>
    </x:row>
    <x:row r="45" ht="28" customHeight="1">
      <x:c r="A45" s="19"/>
      <x:c r="B45" s="19"/>
      <x:c r="C45" s="19"/>
      <x:c r="D45" s="19"/>
      <x:c r="E45" s="21"/>
      <x:c r="F45" s="19"/>
      <x:c r="G45" s="19"/>
      <x:c r="H45" s="19"/>
      <x:c r="I45" s="21"/>
      <x:c r="J45" s="19"/>
      <x:c r="K45" s="19"/>
      <x:c r="L45" s="19"/>
      <x:c r="M45" s="19"/>
      <x:c r="N45" s="19"/>
      <x:c r="O45" s="25" t="str">
        <x:f>IF(COUNTA(A45:N45)=0,"",IF(A45="","Add Component ID",IF(COUNTIFS($A$8:$A$157,A45)&gt;1,"Duplicate Component ID",IF(B45="","Add Wardrobe ID",IF(COUNTIFS('Wardrobe Schedule'!$A$8:$A$57,B45)=0,"Wardrobe ID not found",IF(COUNTIFS('Wardrobe Schedule'!$A$8:$A$57,B45)&gt;1,"Duplicate parent ID",IF(OR(C45="",D45="",F45="",H45="",J45="",K45="",M45=""),"Complete material / sample / drawing",IF(OR(COUNT(E45)&lt;&gt;1,E45&lt;=0),"Board thickness pending",IF(AND(L45&lt;&gt;"",COUNTIFS('Review Log'!$A$8:$A$157,L45,'Review Log'!$B$8:$B$157,B45)&lt;&gt;1),"Check Review ID / wardrobe","No listed input flags")))))))))</x:f>
      </x:c>
    </x:row>
    <x:row r="46" ht="28" customHeight="1">
      <x:c r="A46" s="19"/>
      <x:c r="B46" s="19"/>
      <x:c r="C46" s="19"/>
      <x:c r="D46" s="19"/>
      <x:c r="E46" s="21"/>
      <x:c r="F46" s="19"/>
      <x:c r="G46" s="19"/>
      <x:c r="H46" s="19"/>
      <x:c r="I46" s="21"/>
      <x:c r="J46" s="19"/>
      <x:c r="K46" s="19"/>
      <x:c r="L46" s="19"/>
      <x:c r="M46" s="19"/>
      <x:c r="N46" s="19"/>
      <x:c r="O46" s="25" t="str">
        <x:f>IF(COUNTA(A46:N46)=0,"",IF(A46="","Add Component ID",IF(COUNTIFS($A$8:$A$157,A46)&gt;1,"Duplicate Component ID",IF(B46="","Add Wardrobe ID",IF(COUNTIFS('Wardrobe Schedule'!$A$8:$A$57,B46)=0,"Wardrobe ID not found",IF(COUNTIFS('Wardrobe Schedule'!$A$8:$A$57,B46)&gt;1,"Duplicate parent ID",IF(OR(C46="",D46="",F46="",H46="",J46="",K46="",M46=""),"Complete material / sample / drawing",IF(OR(COUNT(E46)&lt;&gt;1,E46&lt;=0),"Board thickness pending",IF(AND(L46&lt;&gt;"",COUNTIFS('Review Log'!$A$8:$A$157,L46,'Review Log'!$B$8:$B$157,B46)&lt;&gt;1),"Check Review ID / wardrobe","No listed input flags")))))))))</x:f>
      </x:c>
    </x:row>
    <x:row r="47" ht="28" customHeight="1">
      <x:c r="A47" s="19"/>
      <x:c r="B47" s="19"/>
      <x:c r="C47" s="19"/>
      <x:c r="D47" s="19"/>
      <x:c r="E47" s="21"/>
      <x:c r="F47" s="19"/>
      <x:c r="G47" s="19"/>
      <x:c r="H47" s="19"/>
      <x:c r="I47" s="21"/>
      <x:c r="J47" s="19"/>
      <x:c r="K47" s="19"/>
      <x:c r="L47" s="19"/>
      <x:c r="M47" s="19"/>
      <x:c r="N47" s="19"/>
      <x:c r="O47" s="25" t="str">
        <x:f>IF(COUNTA(A47:N47)=0,"",IF(A47="","Add Component ID",IF(COUNTIFS($A$8:$A$157,A47)&gt;1,"Duplicate Component ID",IF(B47="","Add Wardrobe ID",IF(COUNTIFS('Wardrobe Schedule'!$A$8:$A$57,B47)=0,"Wardrobe ID not found",IF(COUNTIFS('Wardrobe Schedule'!$A$8:$A$57,B47)&gt;1,"Duplicate parent ID",IF(OR(C47="",D47="",F47="",H47="",J47="",K47="",M47=""),"Complete material / sample / drawing",IF(OR(COUNT(E47)&lt;&gt;1,E47&lt;=0),"Board thickness pending",IF(AND(L47&lt;&gt;"",COUNTIFS('Review Log'!$A$8:$A$157,L47,'Review Log'!$B$8:$B$157,B47)&lt;&gt;1),"Check Review ID / wardrobe","No listed input flags")))))))))</x:f>
      </x:c>
    </x:row>
    <x:row r="48" ht="28" customHeight="1">
      <x:c r="A48" s="19"/>
      <x:c r="B48" s="19"/>
      <x:c r="C48" s="19"/>
      <x:c r="D48" s="19"/>
      <x:c r="E48" s="21"/>
      <x:c r="F48" s="19"/>
      <x:c r="G48" s="19"/>
      <x:c r="H48" s="19"/>
      <x:c r="I48" s="21"/>
      <x:c r="J48" s="19"/>
      <x:c r="K48" s="19"/>
      <x:c r="L48" s="19"/>
      <x:c r="M48" s="19"/>
      <x:c r="N48" s="19"/>
      <x:c r="O48" s="25" t="str">
        <x:f>IF(COUNTA(A48:N48)=0,"",IF(A48="","Add Component ID",IF(COUNTIFS($A$8:$A$157,A48)&gt;1,"Duplicate Component ID",IF(B48="","Add Wardrobe ID",IF(COUNTIFS('Wardrobe Schedule'!$A$8:$A$57,B48)=0,"Wardrobe ID not found",IF(COUNTIFS('Wardrobe Schedule'!$A$8:$A$57,B48)&gt;1,"Duplicate parent ID",IF(OR(C48="",D48="",F48="",H48="",J48="",K48="",M48=""),"Complete material / sample / drawing",IF(OR(COUNT(E48)&lt;&gt;1,E48&lt;=0),"Board thickness pending",IF(AND(L48&lt;&gt;"",COUNTIFS('Review Log'!$A$8:$A$157,L48,'Review Log'!$B$8:$B$157,B48)&lt;&gt;1),"Check Review ID / wardrobe","No listed input flags")))))))))</x:f>
      </x:c>
    </x:row>
    <x:row r="49" ht="28" customHeight="1">
      <x:c r="A49" s="19"/>
      <x:c r="B49" s="19"/>
      <x:c r="C49" s="19"/>
      <x:c r="D49" s="19"/>
      <x:c r="E49" s="21"/>
      <x:c r="F49" s="19"/>
      <x:c r="G49" s="19"/>
      <x:c r="H49" s="19"/>
      <x:c r="I49" s="21"/>
      <x:c r="J49" s="19"/>
      <x:c r="K49" s="19"/>
      <x:c r="L49" s="19"/>
      <x:c r="M49" s="19"/>
      <x:c r="N49" s="19"/>
      <x:c r="O49" s="25" t="str">
        <x:f>IF(COUNTA(A49:N49)=0,"",IF(A49="","Add Component ID",IF(COUNTIFS($A$8:$A$157,A49)&gt;1,"Duplicate Component ID",IF(B49="","Add Wardrobe ID",IF(COUNTIFS('Wardrobe Schedule'!$A$8:$A$57,B49)=0,"Wardrobe ID not found",IF(COUNTIFS('Wardrobe Schedule'!$A$8:$A$57,B49)&gt;1,"Duplicate parent ID",IF(OR(C49="",D49="",F49="",H49="",J49="",K49="",M49=""),"Complete material / sample / drawing",IF(OR(COUNT(E49)&lt;&gt;1,E49&lt;=0),"Board thickness pending",IF(AND(L49&lt;&gt;"",COUNTIFS('Review Log'!$A$8:$A$157,L49,'Review Log'!$B$8:$B$157,B49)&lt;&gt;1),"Check Review ID / wardrobe","No listed input flags")))))))))</x:f>
      </x:c>
    </x:row>
    <x:row r="50" ht="28" customHeight="1">
      <x:c r="A50" s="19"/>
      <x:c r="B50" s="19"/>
      <x:c r="C50" s="19"/>
      <x:c r="D50" s="19"/>
      <x:c r="E50" s="21"/>
      <x:c r="F50" s="19"/>
      <x:c r="G50" s="19"/>
      <x:c r="H50" s="19"/>
      <x:c r="I50" s="21"/>
      <x:c r="J50" s="19"/>
      <x:c r="K50" s="19"/>
      <x:c r="L50" s="19"/>
      <x:c r="M50" s="19"/>
      <x:c r="N50" s="19"/>
      <x:c r="O50" s="25" t="str">
        <x:f>IF(COUNTA(A50:N50)=0,"",IF(A50="","Add Component ID",IF(COUNTIFS($A$8:$A$157,A50)&gt;1,"Duplicate Component ID",IF(B50="","Add Wardrobe ID",IF(COUNTIFS('Wardrobe Schedule'!$A$8:$A$57,B50)=0,"Wardrobe ID not found",IF(COUNTIFS('Wardrobe Schedule'!$A$8:$A$57,B50)&gt;1,"Duplicate parent ID",IF(OR(C50="",D50="",F50="",H50="",J50="",K50="",M50=""),"Complete material / sample / drawing",IF(OR(COUNT(E50)&lt;&gt;1,E50&lt;=0),"Board thickness pending",IF(AND(L50&lt;&gt;"",COUNTIFS('Review Log'!$A$8:$A$157,L50,'Review Log'!$B$8:$B$157,B50)&lt;&gt;1),"Check Review ID / wardrobe","No listed input flags")))))))))</x:f>
      </x:c>
    </x:row>
    <x:row r="51" ht="28" customHeight="1">
      <x:c r="A51" s="19"/>
      <x:c r="B51" s="19"/>
      <x:c r="C51" s="19"/>
      <x:c r="D51" s="19"/>
      <x:c r="E51" s="21"/>
      <x:c r="F51" s="19"/>
      <x:c r="G51" s="19"/>
      <x:c r="H51" s="19"/>
      <x:c r="I51" s="21"/>
      <x:c r="J51" s="19"/>
      <x:c r="K51" s="19"/>
      <x:c r="L51" s="19"/>
      <x:c r="M51" s="19"/>
      <x:c r="N51" s="19"/>
      <x:c r="O51" s="25" t="str">
        <x:f>IF(COUNTA(A51:N51)=0,"",IF(A51="","Add Component ID",IF(COUNTIFS($A$8:$A$157,A51)&gt;1,"Duplicate Component ID",IF(B51="","Add Wardrobe ID",IF(COUNTIFS('Wardrobe Schedule'!$A$8:$A$57,B51)=0,"Wardrobe ID not found",IF(COUNTIFS('Wardrobe Schedule'!$A$8:$A$57,B51)&gt;1,"Duplicate parent ID",IF(OR(C51="",D51="",F51="",H51="",J51="",K51="",M51=""),"Complete material / sample / drawing",IF(OR(COUNT(E51)&lt;&gt;1,E51&lt;=0),"Board thickness pending",IF(AND(L51&lt;&gt;"",COUNTIFS('Review Log'!$A$8:$A$157,L51,'Review Log'!$B$8:$B$157,B51)&lt;&gt;1),"Check Review ID / wardrobe","No listed input flags")))))))))</x:f>
      </x:c>
    </x:row>
    <x:row r="52" ht="28" customHeight="1">
      <x:c r="A52" s="19"/>
      <x:c r="B52" s="19"/>
      <x:c r="C52" s="19"/>
      <x:c r="D52" s="19"/>
      <x:c r="E52" s="21"/>
      <x:c r="F52" s="19"/>
      <x:c r="G52" s="19"/>
      <x:c r="H52" s="19"/>
      <x:c r="I52" s="21"/>
      <x:c r="J52" s="19"/>
      <x:c r="K52" s="19"/>
      <x:c r="L52" s="19"/>
      <x:c r="M52" s="19"/>
      <x:c r="N52" s="19"/>
      <x:c r="O52" s="25" t="str">
        <x:f>IF(COUNTA(A52:N52)=0,"",IF(A52="","Add Component ID",IF(COUNTIFS($A$8:$A$157,A52)&gt;1,"Duplicate Component ID",IF(B52="","Add Wardrobe ID",IF(COUNTIFS('Wardrobe Schedule'!$A$8:$A$57,B52)=0,"Wardrobe ID not found",IF(COUNTIFS('Wardrobe Schedule'!$A$8:$A$57,B52)&gt;1,"Duplicate parent ID",IF(OR(C52="",D52="",F52="",H52="",J52="",K52="",M52=""),"Complete material / sample / drawing",IF(OR(COUNT(E52)&lt;&gt;1,E52&lt;=0),"Board thickness pending",IF(AND(L52&lt;&gt;"",COUNTIFS('Review Log'!$A$8:$A$157,L52,'Review Log'!$B$8:$B$157,B52)&lt;&gt;1),"Check Review ID / wardrobe","No listed input flags")))))))))</x:f>
      </x:c>
    </x:row>
    <x:row r="53" ht="28" customHeight="1">
      <x:c r="A53" s="19"/>
      <x:c r="B53" s="19"/>
      <x:c r="C53" s="19"/>
      <x:c r="D53" s="19"/>
      <x:c r="E53" s="21"/>
      <x:c r="F53" s="19"/>
      <x:c r="G53" s="19"/>
      <x:c r="H53" s="19"/>
      <x:c r="I53" s="21"/>
      <x:c r="J53" s="19"/>
      <x:c r="K53" s="19"/>
      <x:c r="L53" s="19"/>
      <x:c r="M53" s="19"/>
      <x:c r="N53" s="19"/>
      <x:c r="O53" s="25" t="str">
        <x:f>IF(COUNTA(A53:N53)=0,"",IF(A53="","Add Component ID",IF(COUNTIFS($A$8:$A$157,A53)&gt;1,"Duplicate Component ID",IF(B53="","Add Wardrobe ID",IF(COUNTIFS('Wardrobe Schedule'!$A$8:$A$57,B53)=0,"Wardrobe ID not found",IF(COUNTIFS('Wardrobe Schedule'!$A$8:$A$57,B53)&gt;1,"Duplicate parent ID",IF(OR(C53="",D53="",F53="",H53="",J53="",K53="",M53=""),"Complete material / sample / drawing",IF(OR(COUNT(E53)&lt;&gt;1,E53&lt;=0),"Board thickness pending",IF(AND(L53&lt;&gt;"",COUNTIFS('Review Log'!$A$8:$A$157,L53,'Review Log'!$B$8:$B$157,B53)&lt;&gt;1),"Check Review ID / wardrobe","No listed input flags")))))))))</x:f>
      </x:c>
    </x:row>
    <x:row r="54" ht="28" customHeight="1">
      <x:c r="A54" s="19"/>
      <x:c r="B54" s="19"/>
      <x:c r="C54" s="19"/>
      <x:c r="D54" s="19"/>
      <x:c r="E54" s="21"/>
      <x:c r="F54" s="19"/>
      <x:c r="G54" s="19"/>
      <x:c r="H54" s="19"/>
      <x:c r="I54" s="21"/>
      <x:c r="J54" s="19"/>
      <x:c r="K54" s="19"/>
      <x:c r="L54" s="19"/>
      <x:c r="M54" s="19"/>
      <x:c r="N54" s="19"/>
      <x:c r="O54" s="25" t="str">
        <x:f>IF(COUNTA(A54:N54)=0,"",IF(A54="","Add Component ID",IF(COUNTIFS($A$8:$A$157,A54)&gt;1,"Duplicate Component ID",IF(B54="","Add Wardrobe ID",IF(COUNTIFS('Wardrobe Schedule'!$A$8:$A$57,B54)=0,"Wardrobe ID not found",IF(COUNTIFS('Wardrobe Schedule'!$A$8:$A$57,B54)&gt;1,"Duplicate parent ID",IF(OR(C54="",D54="",F54="",H54="",J54="",K54="",M54=""),"Complete material / sample / drawing",IF(OR(COUNT(E54)&lt;&gt;1,E54&lt;=0),"Board thickness pending",IF(AND(L54&lt;&gt;"",COUNTIFS('Review Log'!$A$8:$A$157,L54,'Review Log'!$B$8:$B$157,B54)&lt;&gt;1),"Check Review ID / wardrobe","No listed input flags")))))))))</x:f>
      </x:c>
    </x:row>
    <x:row r="55" ht="28" customHeight="1">
      <x:c r="A55" s="19"/>
      <x:c r="B55" s="19"/>
      <x:c r="C55" s="19"/>
      <x:c r="D55" s="19"/>
      <x:c r="E55" s="21"/>
      <x:c r="F55" s="19"/>
      <x:c r="G55" s="19"/>
      <x:c r="H55" s="19"/>
      <x:c r="I55" s="21"/>
      <x:c r="J55" s="19"/>
      <x:c r="K55" s="19"/>
      <x:c r="L55" s="19"/>
      <x:c r="M55" s="19"/>
      <x:c r="N55" s="19"/>
      <x:c r="O55" s="25" t="str">
        <x:f>IF(COUNTA(A55:N55)=0,"",IF(A55="","Add Component ID",IF(COUNTIFS($A$8:$A$157,A55)&gt;1,"Duplicate Component ID",IF(B55="","Add Wardrobe ID",IF(COUNTIFS('Wardrobe Schedule'!$A$8:$A$57,B55)=0,"Wardrobe ID not found",IF(COUNTIFS('Wardrobe Schedule'!$A$8:$A$57,B55)&gt;1,"Duplicate parent ID",IF(OR(C55="",D55="",F55="",H55="",J55="",K55="",M55=""),"Complete material / sample / drawing",IF(OR(COUNT(E55)&lt;&gt;1,E55&lt;=0),"Board thickness pending",IF(AND(L55&lt;&gt;"",COUNTIFS('Review Log'!$A$8:$A$157,L55,'Review Log'!$B$8:$B$157,B55)&lt;&gt;1),"Check Review ID / wardrobe","No listed input flags")))))))))</x:f>
      </x:c>
    </x:row>
    <x:row r="56" ht="28" customHeight="1">
      <x:c r="A56" s="19"/>
      <x:c r="B56" s="19"/>
      <x:c r="C56" s="19"/>
      <x:c r="D56" s="19"/>
      <x:c r="E56" s="21"/>
      <x:c r="F56" s="19"/>
      <x:c r="G56" s="19"/>
      <x:c r="H56" s="19"/>
      <x:c r="I56" s="21"/>
      <x:c r="J56" s="19"/>
      <x:c r="K56" s="19"/>
      <x:c r="L56" s="19"/>
      <x:c r="M56" s="19"/>
      <x:c r="N56" s="19"/>
      <x:c r="O56" s="25" t="str">
        <x:f>IF(COUNTA(A56:N56)=0,"",IF(A56="","Add Component ID",IF(COUNTIFS($A$8:$A$157,A56)&gt;1,"Duplicate Component ID",IF(B56="","Add Wardrobe ID",IF(COUNTIFS('Wardrobe Schedule'!$A$8:$A$57,B56)=0,"Wardrobe ID not found",IF(COUNTIFS('Wardrobe Schedule'!$A$8:$A$57,B56)&gt;1,"Duplicate parent ID",IF(OR(C56="",D56="",F56="",H56="",J56="",K56="",M56=""),"Complete material / sample / drawing",IF(OR(COUNT(E56)&lt;&gt;1,E56&lt;=0),"Board thickness pending",IF(AND(L56&lt;&gt;"",COUNTIFS('Review Log'!$A$8:$A$157,L56,'Review Log'!$B$8:$B$157,B56)&lt;&gt;1),"Check Review ID / wardrobe","No listed input flags")))))))))</x:f>
      </x:c>
    </x:row>
    <x:row r="57" ht="28" customHeight="1">
      <x:c r="A57" s="19"/>
      <x:c r="B57" s="19"/>
      <x:c r="C57" s="19"/>
      <x:c r="D57" s="19"/>
      <x:c r="E57" s="21"/>
      <x:c r="F57" s="19"/>
      <x:c r="G57" s="19"/>
      <x:c r="H57" s="19"/>
      <x:c r="I57" s="21"/>
      <x:c r="J57" s="19"/>
      <x:c r="K57" s="19"/>
      <x:c r="L57" s="19"/>
      <x:c r="M57" s="19"/>
      <x:c r="N57" s="19"/>
      <x:c r="O57" s="25" t="str">
        <x:f>IF(COUNTA(A57:N57)=0,"",IF(A57="","Add Component ID",IF(COUNTIFS($A$8:$A$157,A57)&gt;1,"Duplicate Component ID",IF(B57="","Add Wardrobe ID",IF(COUNTIFS('Wardrobe Schedule'!$A$8:$A$57,B57)=0,"Wardrobe ID not found",IF(COUNTIFS('Wardrobe Schedule'!$A$8:$A$57,B57)&gt;1,"Duplicate parent ID",IF(OR(C57="",D57="",F57="",H57="",J57="",K57="",M57=""),"Complete material / sample / drawing",IF(OR(COUNT(E57)&lt;&gt;1,E57&lt;=0),"Board thickness pending",IF(AND(L57&lt;&gt;"",COUNTIFS('Review Log'!$A$8:$A$157,L57,'Review Log'!$B$8:$B$157,B57)&lt;&gt;1),"Check Review ID / wardrobe","No listed input flags")))))))))</x:f>
      </x:c>
    </x:row>
    <x:row r="58" ht="28" customHeight="1">
      <x:c r="A58" s="19"/>
      <x:c r="B58" s="19"/>
      <x:c r="C58" s="19"/>
      <x:c r="D58" s="19"/>
      <x:c r="E58" s="21"/>
      <x:c r="F58" s="19"/>
      <x:c r="G58" s="19"/>
      <x:c r="H58" s="19"/>
      <x:c r="I58" s="21"/>
      <x:c r="J58" s="19"/>
      <x:c r="K58" s="19"/>
      <x:c r="L58" s="19"/>
      <x:c r="M58" s="19"/>
      <x:c r="N58" s="19"/>
      <x:c r="O58" s="25" t="str">
        <x:f>IF(COUNTA(A58:N58)=0,"",IF(A58="","Add Component ID",IF(COUNTIFS($A$8:$A$157,A58)&gt;1,"Duplicate Component ID",IF(B58="","Add Wardrobe ID",IF(COUNTIFS('Wardrobe Schedule'!$A$8:$A$57,B58)=0,"Wardrobe ID not found",IF(COUNTIFS('Wardrobe Schedule'!$A$8:$A$57,B58)&gt;1,"Duplicate parent ID",IF(OR(C58="",D58="",F58="",H58="",J58="",K58="",M58=""),"Complete material / sample / drawing",IF(OR(COUNT(E58)&lt;&gt;1,E58&lt;=0),"Board thickness pending",IF(AND(L58&lt;&gt;"",COUNTIFS('Review Log'!$A$8:$A$157,L58,'Review Log'!$B$8:$B$157,B58)&lt;&gt;1),"Check Review ID / wardrobe","No listed input flags")))))))))</x:f>
      </x:c>
    </x:row>
    <x:row r="59" ht="28" customHeight="1">
      <x:c r="A59" s="19"/>
      <x:c r="B59" s="19"/>
      <x:c r="C59" s="19"/>
      <x:c r="D59" s="19"/>
      <x:c r="E59" s="21"/>
      <x:c r="F59" s="19"/>
      <x:c r="G59" s="19"/>
      <x:c r="H59" s="19"/>
      <x:c r="I59" s="21"/>
      <x:c r="J59" s="19"/>
      <x:c r="K59" s="19"/>
      <x:c r="L59" s="19"/>
      <x:c r="M59" s="19"/>
      <x:c r="N59" s="19"/>
      <x:c r="O59" s="25" t="str">
        <x:f>IF(COUNTA(A59:N59)=0,"",IF(A59="","Add Component ID",IF(COUNTIFS($A$8:$A$157,A59)&gt;1,"Duplicate Component ID",IF(B59="","Add Wardrobe ID",IF(COUNTIFS('Wardrobe Schedule'!$A$8:$A$57,B59)=0,"Wardrobe ID not found",IF(COUNTIFS('Wardrobe Schedule'!$A$8:$A$57,B59)&gt;1,"Duplicate parent ID",IF(OR(C59="",D59="",F59="",H59="",J59="",K59="",M59=""),"Complete material / sample / drawing",IF(OR(COUNT(E59)&lt;&gt;1,E59&lt;=0),"Board thickness pending",IF(AND(L59&lt;&gt;"",COUNTIFS('Review Log'!$A$8:$A$157,L59,'Review Log'!$B$8:$B$157,B59)&lt;&gt;1),"Check Review ID / wardrobe","No listed input flags")))))))))</x:f>
      </x:c>
    </x:row>
    <x:row r="60" ht="28" customHeight="1">
      <x:c r="A60" s="19"/>
      <x:c r="B60" s="19"/>
      <x:c r="C60" s="19"/>
      <x:c r="D60" s="19"/>
      <x:c r="E60" s="21"/>
      <x:c r="F60" s="19"/>
      <x:c r="G60" s="19"/>
      <x:c r="H60" s="19"/>
      <x:c r="I60" s="21"/>
      <x:c r="J60" s="19"/>
      <x:c r="K60" s="19"/>
      <x:c r="L60" s="19"/>
      <x:c r="M60" s="19"/>
      <x:c r="N60" s="19"/>
      <x:c r="O60" s="25" t="str">
        <x:f>IF(COUNTA(A60:N60)=0,"",IF(A60="","Add Component ID",IF(COUNTIFS($A$8:$A$157,A60)&gt;1,"Duplicate Component ID",IF(B60="","Add Wardrobe ID",IF(COUNTIFS('Wardrobe Schedule'!$A$8:$A$57,B60)=0,"Wardrobe ID not found",IF(COUNTIFS('Wardrobe Schedule'!$A$8:$A$57,B60)&gt;1,"Duplicate parent ID",IF(OR(C60="",D60="",F60="",H60="",J60="",K60="",M60=""),"Complete material / sample / drawing",IF(OR(COUNT(E60)&lt;&gt;1,E60&lt;=0),"Board thickness pending",IF(AND(L60&lt;&gt;"",COUNTIFS('Review Log'!$A$8:$A$157,L60,'Review Log'!$B$8:$B$157,B60)&lt;&gt;1),"Check Review ID / wardrobe","No listed input flags")))))))))</x:f>
      </x:c>
    </x:row>
    <x:row r="61" ht="28" customHeight="1">
      <x:c r="A61" s="19"/>
      <x:c r="B61" s="19"/>
      <x:c r="C61" s="19"/>
      <x:c r="D61" s="19"/>
      <x:c r="E61" s="21"/>
      <x:c r="F61" s="19"/>
      <x:c r="G61" s="19"/>
      <x:c r="H61" s="19"/>
      <x:c r="I61" s="21"/>
      <x:c r="J61" s="19"/>
      <x:c r="K61" s="19"/>
      <x:c r="L61" s="19"/>
      <x:c r="M61" s="19"/>
      <x:c r="N61" s="19"/>
      <x:c r="O61" s="25" t="str">
        <x:f>IF(COUNTA(A61:N61)=0,"",IF(A61="","Add Component ID",IF(COUNTIFS($A$8:$A$157,A61)&gt;1,"Duplicate Component ID",IF(B61="","Add Wardrobe ID",IF(COUNTIFS('Wardrobe Schedule'!$A$8:$A$57,B61)=0,"Wardrobe ID not found",IF(COUNTIFS('Wardrobe Schedule'!$A$8:$A$57,B61)&gt;1,"Duplicate parent ID",IF(OR(C61="",D61="",F61="",H61="",J61="",K61="",M61=""),"Complete material / sample / drawing",IF(OR(COUNT(E61)&lt;&gt;1,E61&lt;=0),"Board thickness pending",IF(AND(L61&lt;&gt;"",COUNTIFS('Review Log'!$A$8:$A$157,L61,'Review Log'!$B$8:$B$157,B61)&lt;&gt;1),"Check Review ID / wardrobe","No listed input flags")))))))))</x:f>
      </x:c>
    </x:row>
    <x:row r="62" ht="28" customHeight="1">
      <x:c r="A62" s="19"/>
      <x:c r="B62" s="19"/>
      <x:c r="C62" s="19"/>
      <x:c r="D62" s="19"/>
      <x:c r="E62" s="21"/>
      <x:c r="F62" s="19"/>
      <x:c r="G62" s="19"/>
      <x:c r="H62" s="19"/>
      <x:c r="I62" s="21"/>
      <x:c r="J62" s="19"/>
      <x:c r="K62" s="19"/>
      <x:c r="L62" s="19"/>
      <x:c r="M62" s="19"/>
      <x:c r="N62" s="19"/>
      <x:c r="O62" s="25" t="str">
        <x:f>IF(COUNTA(A62:N62)=0,"",IF(A62="","Add Component ID",IF(COUNTIFS($A$8:$A$157,A62)&gt;1,"Duplicate Component ID",IF(B62="","Add Wardrobe ID",IF(COUNTIFS('Wardrobe Schedule'!$A$8:$A$57,B62)=0,"Wardrobe ID not found",IF(COUNTIFS('Wardrobe Schedule'!$A$8:$A$57,B62)&gt;1,"Duplicate parent ID",IF(OR(C62="",D62="",F62="",H62="",J62="",K62="",M62=""),"Complete material / sample / drawing",IF(OR(COUNT(E62)&lt;&gt;1,E62&lt;=0),"Board thickness pending",IF(AND(L62&lt;&gt;"",COUNTIFS('Review Log'!$A$8:$A$157,L62,'Review Log'!$B$8:$B$157,B62)&lt;&gt;1),"Check Review ID / wardrobe","No listed input flags")))))))))</x:f>
      </x:c>
    </x:row>
    <x:row r="63" ht="28" customHeight="1">
      <x:c r="A63" s="19"/>
      <x:c r="B63" s="19"/>
      <x:c r="C63" s="19"/>
      <x:c r="D63" s="19"/>
      <x:c r="E63" s="21"/>
      <x:c r="F63" s="19"/>
      <x:c r="G63" s="19"/>
      <x:c r="H63" s="19"/>
      <x:c r="I63" s="21"/>
      <x:c r="J63" s="19"/>
      <x:c r="K63" s="19"/>
      <x:c r="L63" s="19"/>
      <x:c r="M63" s="19"/>
      <x:c r="N63" s="19"/>
      <x:c r="O63" s="25" t="str">
        <x:f>IF(COUNTA(A63:N63)=0,"",IF(A63="","Add Component ID",IF(COUNTIFS($A$8:$A$157,A63)&gt;1,"Duplicate Component ID",IF(B63="","Add Wardrobe ID",IF(COUNTIFS('Wardrobe Schedule'!$A$8:$A$57,B63)=0,"Wardrobe ID not found",IF(COUNTIFS('Wardrobe Schedule'!$A$8:$A$57,B63)&gt;1,"Duplicate parent ID",IF(OR(C63="",D63="",F63="",H63="",J63="",K63="",M63=""),"Complete material / sample / drawing",IF(OR(COUNT(E63)&lt;&gt;1,E63&lt;=0),"Board thickness pending",IF(AND(L63&lt;&gt;"",COUNTIFS('Review Log'!$A$8:$A$157,L63,'Review Log'!$B$8:$B$157,B63)&lt;&gt;1),"Check Review ID / wardrobe","No listed input flags")))))))))</x:f>
      </x:c>
    </x:row>
    <x:row r="64" ht="28" customHeight="1">
      <x:c r="A64" s="19"/>
      <x:c r="B64" s="19"/>
      <x:c r="C64" s="19"/>
      <x:c r="D64" s="19"/>
      <x:c r="E64" s="21"/>
      <x:c r="F64" s="19"/>
      <x:c r="G64" s="19"/>
      <x:c r="H64" s="19"/>
      <x:c r="I64" s="21"/>
      <x:c r="J64" s="19"/>
      <x:c r="K64" s="19"/>
      <x:c r="L64" s="19"/>
      <x:c r="M64" s="19"/>
      <x:c r="N64" s="19"/>
      <x:c r="O64" s="25" t="str">
        <x:f>IF(COUNTA(A64:N64)=0,"",IF(A64="","Add Component ID",IF(COUNTIFS($A$8:$A$157,A64)&gt;1,"Duplicate Component ID",IF(B64="","Add Wardrobe ID",IF(COUNTIFS('Wardrobe Schedule'!$A$8:$A$57,B64)=0,"Wardrobe ID not found",IF(COUNTIFS('Wardrobe Schedule'!$A$8:$A$57,B64)&gt;1,"Duplicate parent ID",IF(OR(C64="",D64="",F64="",H64="",J64="",K64="",M64=""),"Complete material / sample / drawing",IF(OR(COUNT(E64)&lt;&gt;1,E64&lt;=0),"Board thickness pending",IF(AND(L64&lt;&gt;"",COUNTIFS('Review Log'!$A$8:$A$157,L64,'Review Log'!$B$8:$B$157,B64)&lt;&gt;1),"Check Review ID / wardrobe","No listed input flags")))))))))</x:f>
      </x:c>
    </x:row>
    <x:row r="65" ht="28" customHeight="1">
      <x:c r="A65" s="19"/>
      <x:c r="B65" s="19"/>
      <x:c r="C65" s="19"/>
      <x:c r="D65" s="19"/>
      <x:c r="E65" s="21"/>
      <x:c r="F65" s="19"/>
      <x:c r="G65" s="19"/>
      <x:c r="H65" s="19"/>
      <x:c r="I65" s="21"/>
      <x:c r="J65" s="19"/>
      <x:c r="K65" s="19"/>
      <x:c r="L65" s="19"/>
      <x:c r="M65" s="19"/>
      <x:c r="N65" s="19"/>
      <x:c r="O65" s="25" t="str">
        <x:f>IF(COUNTA(A65:N65)=0,"",IF(A65="","Add Component ID",IF(COUNTIFS($A$8:$A$157,A65)&gt;1,"Duplicate Component ID",IF(B65="","Add Wardrobe ID",IF(COUNTIFS('Wardrobe Schedule'!$A$8:$A$57,B65)=0,"Wardrobe ID not found",IF(COUNTIFS('Wardrobe Schedule'!$A$8:$A$57,B65)&gt;1,"Duplicate parent ID",IF(OR(C65="",D65="",F65="",H65="",J65="",K65="",M65=""),"Complete material / sample / drawing",IF(OR(COUNT(E65)&lt;&gt;1,E65&lt;=0),"Board thickness pending",IF(AND(L65&lt;&gt;"",COUNTIFS('Review Log'!$A$8:$A$157,L65,'Review Log'!$B$8:$B$157,B65)&lt;&gt;1),"Check Review ID / wardrobe","No listed input flags")))))))))</x:f>
      </x:c>
    </x:row>
    <x:row r="66" ht="28" customHeight="1">
      <x:c r="A66" s="19"/>
      <x:c r="B66" s="19"/>
      <x:c r="C66" s="19"/>
      <x:c r="D66" s="19"/>
      <x:c r="E66" s="21"/>
      <x:c r="F66" s="19"/>
      <x:c r="G66" s="19"/>
      <x:c r="H66" s="19"/>
      <x:c r="I66" s="21"/>
      <x:c r="J66" s="19"/>
      <x:c r="K66" s="19"/>
      <x:c r="L66" s="19"/>
      <x:c r="M66" s="19"/>
      <x:c r="N66" s="19"/>
      <x:c r="O66" s="25" t="str">
        <x:f>IF(COUNTA(A66:N66)=0,"",IF(A66="","Add Component ID",IF(COUNTIFS($A$8:$A$157,A66)&gt;1,"Duplicate Component ID",IF(B66="","Add Wardrobe ID",IF(COUNTIFS('Wardrobe Schedule'!$A$8:$A$57,B66)=0,"Wardrobe ID not found",IF(COUNTIFS('Wardrobe Schedule'!$A$8:$A$57,B66)&gt;1,"Duplicate parent ID",IF(OR(C66="",D66="",F66="",H66="",J66="",K66="",M66=""),"Complete material / sample / drawing",IF(OR(COUNT(E66)&lt;&gt;1,E66&lt;=0),"Board thickness pending",IF(AND(L66&lt;&gt;"",COUNTIFS('Review Log'!$A$8:$A$157,L66,'Review Log'!$B$8:$B$157,B66)&lt;&gt;1),"Check Review ID / wardrobe","No listed input flags")))))))))</x:f>
      </x:c>
    </x:row>
    <x:row r="67" ht="28" customHeight="1">
      <x:c r="A67" s="19"/>
      <x:c r="B67" s="19"/>
      <x:c r="C67" s="19"/>
      <x:c r="D67" s="19"/>
      <x:c r="E67" s="21"/>
      <x:c r="F67" s="19"/>
      <x:c r="G67" s="19"/>
      <x:c r="H67" s="19"/>
      <x:c r="I67" s="21"/>
      <x:c r="J67" s="19"/>
      <x:c r="K67" s="19"/>
      <x:c r="L67" s="19"/>
      <x:c r="M67" s="19"/>
      <x:c r="N67" s="19"/>
      <x:c r="O67" s="25" t="str">
        <x:f>IF(COUNTA(A67:N67)=0,"",IF(A67="","Add Component ID",IF(COUNTIFS($A$8:$A$157,A67)&gt;1,"Duplicate Component ID",IF(B67="","Add Wardrobe ID",IF(COUNTIFS('Wardrobe Schedule'!$A$8:$A$57,B67)=0,"Wardrobe ID not found",IF(COUNTIFS('Wardrobe Schedule'!$A$8:$A$57,B67)&gt;1,"Duplicate parent ID",IF(OR(C67="",D67="",F67="",H67="",J67="",K67="",M67=""),"Complete material / sample / drawing",IF(OR(COUNT(E67)&lt;&gt;1,E67&lt;=0),"Board thickness pending",IF(AND(L67&lt;&gt;"",COUNTIFS('Review Log'!$A$8:$A$157,L67,'Review Log'!$B$8:$B$157,B67)&lt;&gt;1),"Check Review ID / wardrobe","No listed input flags")))))))))</x:f>
      </x:c>
    </x:row>
    <x:row r="68" ht="28" customHeight="1">
      <x:c r="A68" s="19"/>
      <x:c r="B68" s="19"/>
      <x:c r="C68" s="19"/>
      <x:c r="D68" s="19"/>
      <x:c r="E68" s="21"/>
      <x:c r="F68" s="19"/>
      <x:c r="G68" s="19"/>
      <x:c r="H68" s="19"/>
      <x:c r="I68" s="21"/>
      <x:c r="J68" s="19"/>
      <x:c r="K68" s="19"/>
      <x:c r="L68" s="19"/>
      <x:c r="M68" s="19"/>
      <x:c r="N68" s="19"/>
      <x:c r="O68" s="25" t="str">
        <x:f>IF(COUNTA(A68:N68)=0,"",IF(A68="","Add Component ID",IF(COUNTIFS($A$8:$A$157,A68)&gt;1,"Duplicate Component ID",IF(B68="","Add Wardrobe ID",IF(COUNTIFS('Wardrobe Schedule'!$A$8:$A$57,B68)=0,"Wardrobe ID not found",IF(COUNTIFS('Wardrobe Schedule'!$A$8:$A$57,B68)&gt;1,"Duplicate parent ID",IF(OR(C68="",D68="",F68="",H68="",J68="",K68="",M68=""),"Complete material / sample / drawing",IF(OR(COUNT(E68)&lt;&gt;1,E68&lt;=0),"Board thickness pending",IF(AND(L68&lt;&gt;"",COUNTIFS('Review Log'!$A$8:$A$157,L68,'Review Log'!$B$8:$B$157,B68)&lt;&gt;1),"Check Review ID / wardrobe","No listed input flags")))))))))</x:f>
      </x:c>
    </x:row>
    <x:row r="69" ht="28" customHeight="1">
      <x:c r="A69" s="19"/>
      <x:c r="B69" s="19"/>
      <x:c r="C69" s="19"/>
      <x:c r="D69" s="19"/>
      <x:c r="E69" s="21"/>
      <x:c r="F69" s="19"/>
      <x:c r="G69" s="19"/>
      <x:c r="H69" s="19"/>
      <x:c r="I69" s="21"/>
      <x:c r="J69" s="19"/>
      <x:c r="K69" s="19"/>
      <x:c r="L69" s="19"/>
      <x:c r="M69" s="19"/>
      <x:c r="N69" s="19"/>
      <x:c r="O69" s="25" t="str">
        <x:f>IF(COUNTA(A69:N69)=0,"",IF(A69="","Add Component ID",IF(COUNTIFS($A$8:$A$157,A69)&gt;1,"Duplicate Component ID",IF(B69="","Add Wardrobe ID",IF(COUNTIFS('Wardrobe Schedule'!$A$8:$A$57,B69)=0,"Wardrobe ID not found",IF(COUNTIFS('Wardrobe Schedule'!$A$8:$A$57,B69)&gt;1,"Duplicate parent ID",IF(OR(C69="",D69="",F69="",H69="",J69="",K69="",M69=""),"Complete material / sample / drawing",IF(OR(COUNT(E69)&lt;&gt;1,E69&lt;=0),"Board thickness pending",IF(AND(L69&lt;&gt;"",COUNTIFS('Review Log'!$A$8:$A$157,L69,'Review Log'!$B$8:$B$157,B69)&lt;&gt;1),"Check Review ID / wardrobe","No listed input flags")))))))))</x:f>
      </x:c>
    </x:row>
    <x:row r="70" ht="28" customHeight="1">
      <x:c r="A70" s="19"/>
      <x:c r="B70" s="19"/>
      <x:c r="C70" s="19"/>
      <x:c r="D70" s="19"/>
      <x:c r="E70" s="21"/>
      <x:c r="F70" s="19"/>
      <x:c r="G70" s="19"/>
      <x:c r="H70" s="19"/>
      <x:c r="I70" s="21"/>
      <x:c r="J70" s="19"/>
      <x:c r="K70" s="19"/>
      <x:c r="L70" s="19"/>
      <x:c r="M70" s="19"/>
      <x:c r="N70" s="19"/>
      <x:c r="O70" s="25" t="str">
        <x:f>IF(COUNTA(A70:N70)=0,"",IF(A70="","Add Component ID",IF(COUNTIFS($A$8:$A$157,A70)&gt;1,"Duplicate Component ID",IF(B70="","Add Wardrobe ID",IF(COUNTIFS('Wardrobe Schedule'!$A$8:$A$57,B70)=0,"Wardrobe ID not found",IF(COUNTIFS('Wardrobe Schedule'!$A$8:$A$57,B70)&gt;1,"Duplicate parent ID",IF(OR(C70="",D70="",F70="",H70="",J70="",K70="",M70=""),"Complete material / sample / drawing",IF(OR(COUNT(E70)&lt;&gt;1,E70&lt;=0),"Board thickness pending",IF(AND(L70&lt;&gt;"",COUNTIFS('Review Log'!$A$8:$A$157,L70,'Review Log'!$B$8:$B$157,B70)&lt;&gt;1),"Check Review ID / wardrobe","No listed input flags")))))))))</x:f>
      </x:c>
    </x:row>
    <x:row r="71" ht="28" customHeight="1">
      <x:c r="A71" s="19"/>
      <x:c r="B71" s="19"/>
      <x:c r="C71" s="19"/>
      <x:c r="D71" s="19"/>
      <x:c r="E71" s="21"/>
      <x:c r="F71" s="19"/>
      <x:c r="G71" s="19"/>
      <x:c r="H71" s="19"/>
      <x:c r="I71" s="21"/>
      <x:c r="J71" s="19"/>
      <x:c r="K71" s="19"/>
      <x:c r="L71" s="19"/>
      <x:c r="M71" s="19"/>
      <x:c r="N71" s="19"/>
      <x:c r="O71" s="25" t="str">
        <x:f>IF(COUNTA(A71:N71)=0,"",IF(A71="","Add Component ID",IF(COUNTIFS($A$8:$A$157,A71)&gt;1,"Duplicate Component ID",IF(B71="","Add Wardrobe ID",IF(COUNTIFS('Wardrobe Schedule'!$A$8:$A$57,B71)=0,"Wardrobe ID not found",IF(COUNTIFS('Wardrobe Schedule'!$A$8:$A$57,B71)&gt;1,"Duplicate parent ID",IF(OR(C71="",D71="",F71="",H71="",J71="",K71="",M71=""),"Complete material / sample / drawing",IF(OR(COUNT(E71)&lt;&gt;1,E71&lt;=0),"Board thickness pending",IF(AND(L71&lt;&gt;"",COUNTIFS('Review Log'!$A$8:$A$157,L71,'Review Log'!$B$8:$B$157,B71)&lt;&gt;1),"Check Review ID / wardrobe","No listed input flags")))))))))</x:f>
      </x:c>
    </x:row>
    <x:row r="72" ht="28" customHeight="1">
      <x:c r="A72" s="19"/>
      <x:c r="B72" s="19"/>
      <x:c r="C72" s="19"/>
      <x:c r="D72" s="19"/>
      <x:c r="E72" s="21"/>
      <x:c r="F72" s="19"/>
      <x:c r="G72" s="19"/>
      <x:c r="H72" s="19"/>
      <x:c r="I72" s="21"/>
      <x:c r="J72" s="19"/>
      <x:c r="K72" s="19"/>
      <x:c r="L72" s="19"/>
      <x:c r="M72" s="19"/>
      <x:c r="N72" s="19"/>
      <x:c r="O72" s="25" t="str">
        <x:f>IF(COUNTA(A72:N72)=0,"",IF(A72="","Add Component ID",IF(COUNTIFS($A$8:$A$157,A72)&gt;1,"Duplicate Component ID",IF(B72="","Add Wardrobe ID",IF(COUNTIFS('Wardrobe Schedule'!$A$8:$A$57,B72)=0,"Wardrobe ID not found",IF(COUNTIFS('Wardrobe Schedule'!$A$8:$A$57,B72)&gt;1,"Duplicate parent ID",IF(OR(C72="",D72="",F72="",H72="",J72="",K72="",M72=""),"Complete material / sample / drawing",IF(OR(COUNT(E72)&lt;&gt;1,E72&lt;=0),"Board thickness pending",IF(AND(L72&lt;&gt;"",COUNTIFS('Review Log'!$A$8:$A$157,L72,'Review Log'!$B$8:$B$157,B72)&lt;&gt;1),"Check Review ID / wardrobe","No listed input flags")))))))))</x:f>
      </x:c>
    </x:row>
    <x:row r="73" ht="28" customHeight="1">
      <x:c r="A73" s="19"/>
      <x:c r="B73" s="19"/>
      <x:c r="C73" s="19"/>
      <x:c r="D73" s="19"/>
      <x:c r="E73" s="21"/>
      <x:c r="F73" s="19"/>
      <x:c r="G73" s="19"/>
      <x:c r="H73" s="19"/>
      <x:c r="I73" s="21"/>
      <x:c r="J73" s="19"/>
      <x:c r="K73" s="19"/>
      <x:c r="L73" s="19"/>
      <x:c r="M73" s="19"/>
      <x:c r="N73" s="19"/>
      <x:c r="O73" s="25" t="str">
        <x:f>IF(COUNTA(A73:N73)=0,"",IF(A73="","Add Component ID",IF(COUNTIFS($A$8:$A$157,A73)&gt;1,"Duplicate Component ID",IF(B73="","Add Wardrobe ID",IF(COUNTIFS('Wardrobe Schedule'!$A$8:$A$57,B73)=0,"Wardrobe ID not found",IF(COUNTIFS('Wardrobe Schedule'!$A$8:$A$57,B73)&gt;1,"Duplicate parent ID",IF(OR(C73="",D73="",F73="",H73="",J73="",K73="",M73=""),"Complete material / sample / drawing",IF(OR(COUNT(E73)&lt;&gt;1,E73&lt;=0),"Board thickness pending",IF(AND(L73&lt;&gt;"",COUNTIFS('Review Log'!$A$8:$A$157,L73,'Review Log'!$B$8:$B$157,B73)&lt;&gt;1),"Check Review ID / wardrobe","No listed input flags")))))))))</x:f>
      </x:c>
    </x:row>
    <x:row r="74" ht="28" customHeight="1">
      <x:c r="A74" s="19"/>
      <x:c r="B74" s="19"/>
      <x:c r="C74" s="19"/>
      <x:c r="D74" s="19"/>
      <x:c r="E74" s="21"/>
      <x:c r="F74" s="19"/>
      <x:c r="G74" s="19"/>
      <x:c r="H74" s="19"/>
      <x:c r="I74" s="21"/>
      <x:c r="J74" s="19"/>
      <x:c r="K74" s="19"/>
      <x:c r="L74" s="19"/>
      <x:c r="M74" s="19"/>
      <x:c r="N74" s="19"/>
      <x:c r="O74" s="25" t="str">
        <x:f>IF(COUNTA(A74:N74)=0,"",IF(A74="","Add Component ID",IF(COUNTIFS($A$8:$A$157,A74)&gt;1,"Duplicate Component ID",IF(B74="","Add Wardrobe ID",IF(COUNTIFS('Wardrobe Schedule'!$A$8:$A$57,B74)=0,"Wardrobe ID not found",IF(COUNTIFS('Wardrobe Schedule'!$A$8:$A$57,B74)&gt;1,"Duplicate parent ID",IF(OR(C74="",D74="",F74="",H74="",J74="",K74="",M74=""),"Complete material / sample / drawing",IF(OR(COUNT(E74)&lt;&gt;1,E74&lt;=0),"Board thickness pending",IF(AND(L74&lt;&gt;"",COUNTIFS('Review Log'!$A$8:$A$157,L74,'Review Log'!$B$8:$B$157,B74)&lt;&gt;1),"Check Review ID / wardrobe","No listed input flags")))))))))</x:f>
      </x:c>
    </x:row>
    <x:row r="75" ht="28" customHeight="1">
      <x:c r="A75" s="19"/>
      <x:c r="B75" s="19"/>
      <x:c r="C75" s="19"/>
      <x:c r="D75" s="19"/>
      <x:c r="E75" s="21"/>
      <x:c r="F75" s="19"/>
      <x:c r="G75" s="19"/>
      <x:c r="H75" s="19"/>
      <x:c r="I75" s="21"/>
      <x:c r="J75" s="19"/>
      <x:c r="K75" s="19"/>
      <x:c r="L75" s="19"/>
      <x:c r="M75" s="19"/>
      <x:c r="N75" s="19"/>
      <x:c r="O75" s="25" t="str">
        <x:f>IF(COUNTA(A75:N75)=0,"",IF(A75="","Add Component ID",IF(COUNTIFS($A$8:$A$157,A75)&gt;1,"Duplicate Component ID",IF(B75="","Add Wardrobe ID",IF(COUNTIFS('Wardrobe Schedule'!$A$8:$A$57,B75)=0,"Wardrobe ID not found",IF(COUNTIFS('Wardrobe Schedule'!$A$8:$A$57,B75)&gt;1,"Duplicate parent ID",IF(OR(C75="",D75="",F75="",H75="",J75="",K75="",M75=""),"Complete material / sample / drawing",IF(OR(COUNT(E75)&lt;&gt;1,E75&lt;=0),"Board thickness pending",IF(AND(L75&lt;&gt;"",COUNTIFS('Review Log'!$A$8:$A$157,L75,'Review Log'!$B$8:$B$157,B75)&lt;&gt;1),"Check Review ID / wardrobe","No listed input flags")))))))))</x:f>
      </x:c>
    </x:row>
    <x:row r="76" ht="28" customHeight="1">
      <x:c r="A76" s="19"/>
      <x:c r="B76" s="19"/>
      <x:c r="C76" s="19"/>
      <x:c r="D76" s="19"/>
      <x:c r="E76" s="21"/>
      <x:c r="F76" s="19"/>
      <x:c r="G76" s="19"/>
      <x:c r="H76" s="19"/>
      <x:c r="I76" s="21"/>
      <x:c r="J76" s="19"/>
      <x:c r="K76" s="19"/>
      <x:c r="L76" s="19"/>
      <x:c r="M76" s="19"/>
      <x:c r="N76" s="19"/>
      <x:c r="O76" s="25" t="str">
        <x:f>IF(COUNTA(A76:N76)=0,"",IF(A76="","Add Component ID",IF(COUNTIFS($A$8:$A$157,A76)&gt;1,"Duplicate Component ID",IF(B76="","Add Wardrobe ID",IF(COUNTIFS('Wardrobe Schedule'!$A$8:$A$57,B76)=0,"Wardrobe ID not found",IF(COUNTIFS('Wardrobe Schedule'!$A$8:$A$57,B76)&gt;1,"Duplicate parent ID",IF(OR(C76="",D76="",F76="",H76="",J76="",K76="",M76=""),"Complete material / sample / drawing",IF(OR(COUNT(E76)&lt;&gt;1,E76&lt;=0),"Board thickness pending",IF(AND(L76&lt;&gt;"",COUNTIFS('Review Log'!$A$8:$A$157,L76,'Review Log'!$B$8:$B$157,B76)&lt;&gt;1),"Check Review ID / wardrobe","No listed input flags")))))))))</x:f>
      </x:c>
    </x:row>
    <x:row r="77" ht="28" customHeight="1">
      <x:c r="A77" s="19"/>
      <x:c r="B77" s="19"/>
      <x:c r="C77" s="19"/>
      <x:c r="D77" s="19"/>
      <x:c r="E77" s="21"/>
      <x:c r="F77" s="19"/>
      <x:c r="G77" s="19"/>
      <x:c r="H77" s="19"/>
      <x:c r="I77" s="21"/>
      <x:c r="J77" s="19"/>
      <x:c r="K77" s="19"/>
      <x:c r="L77" s="19"/>
      <x:c r="M77" s="19"/>
      <x:c r="N77" s="19"/>
      <x:c r="O77" s="25" t="str">
        <x:f>IF(COUNTA(A77:N77)=0,"",IF(A77="","Add Component ID",IF(COUNTIFS($A$8:$A$157,A77)&gt;1,"Duplicate Component ID",IF(B77="","Add Wardrobe ID",IF(COUNTIFS('Wardrobe Schedule'!$A$8:$A$57,B77)=0,"Wardrobe ID not found",IF(COUNTIFS('Wardrobe Schedule'!$A$8:$A$57,B77)&gt;1,"Duplicate parent ID",IF(OR(C77="",D77="",F77="",H77="",J77="",K77="",M77=""),"Complete material / sample / drawing",IF(OR(COUNT(E77)&lt;&gt;1,E77&lt;=0),"Board thickness pending",IF(AND(L77&lt;&gt;"",COUNTIFS('Review Log'!$A$8:$A$157,L77,'Review Log'!$B$8:$B$157,B77)&lt;&gt;1),"Check Review ID / wardrobe","No listed input flags")))))))))</x:f>
      </x:c>
    </x:row>
    <x:row r="78" ht="28" customHeight="1">
      <x:c r="A78" s="19"/>
      <x:c r="B78" s="19"/>
      <x:c r="C78" s="19"/>
      <x:c r="D78" s="19"/>
      <x:c r="E78" s="21"/>
      <x:c r="F78" s="19"/>
      <x:c r="G78" s="19"/>
      <x:c r="H78" s="19"/>
      <x:c r="I78" s="21"/>
      <x:c r="J78" s="19"/>
      <x:c r="K78" s="19"/>
      <x:c r="L78" s="19"/>
      <x:c r="M78" s="19"/>
      <x:c r="N78" s="19"/>
      <x:c r="O78" s="25" t="str">
        <x:f>IF(COUNTA(A78:N78)=0,"",IF(A78="","Add Component ID",IF(COUNTIFS($A$8:$A$157,A78)&gt;1,"Duplicate Component ID",IF(B78="","Add Wardrobe ID",IF(COUNTIFS('Wardrobe Schedule'!$A$8:$A$57,B78)=0,"Wardrobe ID not found",IF(COUNTIFS('Wardrobe Schedule'!$A$8:$A$57,B78)&gt;1,"Duplicate parent ID",IF(OR(C78="",D78="",F78="",H78="",J78="",K78="",M78=""),"Complete material / sample / drawing",IF(OR(COUNT(E78)&lt;&gt;1,E78&lt;=0),"Board thickness pending",IF(AND(L78&lt;&gt;"",COUNTIFS('Review Log'!$A$8:$A$157,L78,'Review Log'!$B$8:$B$157,B78)&lt;&gt;1),"Check Review ID / wardrobe","No listed input flags")))))))))</x:f>
      </x:c>
    </x:row>
    <x:row r="79" ht="28" customHeight="1">
      <x:c r="A79" s="19"/>
      <x:c r="B79" s="19"/>
      <x:c r="C79" s="19"/>
      <x:c r="D79" s="19"/>
      <x:c r="E79" s="21"/>
      <x:c r="F79" s="19"/>
      <x:c r="G79" s="19"/>
      <x:c r="H79" s="19"/>
      <x:c r="I79" s="21"/>
      <x:c r="J79" s="19"/>
      <x:c r="K79" s="19"/>
      <x:c r="L79" s="19"/>
      <x:c r="M79" s="19"/>
      <x:c r="N79" s="19"/>
      <x:c r="O79" s="25" t="str">
        <x:f>IF(COUNTA(A79:N79)=0,"",IF(A79="","Add Component ID",IF(COUNTIFS($A$8:$A$157,A79)&gt;1,"Duplicate Component ID",IF(B79="","Add Wardrobe ID",IF(COUNTIFS('Wardrobe Schedule'!$A$8:$A$57,B79)=0,"Wardrobe ID not found",IF(COUNTIFS('Wardrobe Schedule'!$A$8:$A$57,B79)&gt;1,"Duplicate parent ID",IF(OR(C79="",D79="",F79="",H79="",J79="",K79="",M79=""),"Complete material / sample / drawing",IF(OR(COUNT(E79)&lt;&gt;1,E79&lt;=0),"Board thickness pending",IF(AND(L79&lt;&gt;"",COUNTIFS('Review Log'!$A$8:$A$157,L79,'Review Log'!$B$8:$B$157,B79)&lt;&gt;1),"Check Review ID / wardrobe","No listed input flags")))))))))</x:f>
      </x:c>
    </x:row>
    <x:row r="80" ht="28" customHeight="1">
      <x:c r="A80" s="19"/>
      <x:c r="B80" s="19"/>
      <x:c r="C80" s="19"/>
      <x:c r="D80" s="19"/>
      <x:c r="E80" s="21"/>
      <x:c r="F80" s="19"/>
      <x:c r="G80" s="19"/>
      <x:c r="H80" s="19"/>
      <x:c r="I80" s="21"/>
      <x:c r="J80" s="19"/>
      <x:c r="K80" s="19"/>
      <x:c r="L80" s="19"/>
      <x:c r="M80" s="19"/>
      <x:c r="N80" s="19"/>
      <x:c r="O80" s="25" t="str">
        <x:f>IF(COUNTA(A80:N80)=0,"",IF(A80="","Add Component ID",IF(COUNTIFS($A$8:$A$157,A80)&gt;1,"Duplicate Component ID",IF(B80="","Add Wardrobe ID",IF(COUNTIFS('Wardrobe Schedule'!$A$8:$A$57,B80)=0,"Wardrobe ID not found",IF(COUNTIFS('Wardrobe Schedule'!$A$8:$A$57,B80)&gt;1,"Duplicate parent ID",IF(OR(C80="",D80="",F80="",H80="",J80="",K80="",M80=""),"Complete material / sample / drawing",IF(OR(COUNT(E80)&lt;&gt;1,E80&lt;=0),"Board thickness pending",IF(AND(L80&lt;&gt;"",COUNTIFS('Review Log'!$A$8:$A$157,L80,'Review Log'!$B$8:$B$157,B80)&lt;&gt;1),"Check Review ID / wardrobe","No listed input flags")))))))))</x:f>
      </x:c>
    </x:row>
    <x:row r="81" ht="28" customHeight="1">
      <x:c r="A81" s="19"/>
      <x:c r="B81" s="19"/>
      <x:c r="C81" s="19"/>
      <x:c r="D81" s="19"/>
      <x:c r="E81" s="21"/>
      <x:c r="F81" s="19"/>
      <x:c r="G81" s="19"/>
      <x:c r="H81" s="19"/>
      <x:c r="I81" s="21"/>
      <x:c r="J81" s="19"/>
      <x:c r="K81" s="19"/>
      <x:c r="L81" s="19"/>
      <x:c r="M81" s="19"/>
      <x:c r="N81" s="19"/>
      <x:c r="O81" s="25" t="str">
        <x:f>IF(COUNTA(A81:N81)=0,"",IF(A81="","Add Component ID",IF(COUNTIFS($A$8:$A$157,A81)&gt;1,"Duplicate Component ID",IF(B81="","Add Wardrobe ID",IF(COUNTIFS('Wardrobe Schedule'!$A$8:$A$57,B81)=0,"Wardrobe ID not found",IF(COUNTIFS('Wardrobe Schedule'!$A$8:$A$57,B81)&gt;1,"Duplicate parent ID",IF(OR(C81="",D81="",F81="",H81="",J81="",K81="",M81=""),"Complete material / sample / drawing",IF(OR(COUNT(E81)&lt;&gt;1,E81&lt;=0),"Board thickness pending",IF(AND(L81&lt;&gt;"",COUNTIFS('Review Log'!$A$8:$A$157,L81,'Review Log'!$B$8:$B$157,B81)&lt;&gt;1),"Check Review ID / wardrobe","No listed input flags")))))))))</x:f>
      </x:c>
    </x:row>
    <x:row r="82" ht="28" customHeight="1">
      <x:c r="A82" s="19"/>
      <x:c r="B82" s="19"/>
      <x:c r="C82" s="19"/>
      <x:c r="D82" s="19"/>
      <x:c r="E82" s="21"/>
      <x:c r="F82" s="19"/>
      <x:c r="G82" s="19"/>
      <x:c r="H82" s="19"/>
      <x:c r="I82" s="21"/>
      <x:c r="J82" s="19"/>
      <x:c r="K82" s="19"/>
      <x:c r="L82" s="19"/>
      <x:c r="M82" s="19"/>
      <x:c r="N82" s="19"/>
      <x:c r="O82" s="25" t="str">
        <x:f>IF(COUNTA(A82:N82)=0,"",IF(A82="","Add Component ID",IF(COUNTIFS($A$8:$A$157,A82)&gt;1,"Duplicate Component ID",IF(B82="","Add Wardrobe ID",IF(COUNTIFS('Wardrobe Schedule'!$A$8:$A$57,B82)=0,"Wardrobe ID not found",IF(COUNTIFS('Wardrobe Schedule'!$A$8:$A$57,B82)&gt;1,"Duplicate parent ID",IF(OR(C82="",D82="",F82="",H82="",J82="",K82="",M82=""),"Complete material / sample / drawing",IF(OR(COUNT(E82)&lt;&gt;1,E82&lt;=0),"Board thickness pending",IF(AND(L82&lt;&gt;"",COUNTIFS('Review Log'!$A$8:$A$157,L82,'Review Log'!$B$8:$B$157,B82)&lt;&gt;1),"Check Review ID / wardrobe","No listed input flags")))))))))</x:f>
      </x:c>
    </x:row>
    <x:row r="83" ht="28" customHeight="1">
      <x:c r="A83" s="19"/>
      <x:c r="B83" s="19"/>
      <x:c r="C83" s="19"/>
      <x:c r="D83" s="19"/>
      <x:c r="E83" s="21"/>
      <x:c r="F83" s="19"/>
      <x:c r="G83" s="19"/>
      <x:c r="H83" s="19"/>
      <x:c r="I83" s="21"/>
      <x:c r="J83" s="19"/>
      <x:c r="K83" s="19"/>
      <x:c r="L83" s="19"/>
      <x:c r="M83" s="19"/>
      <x:c r="N83" s="19"/>
      <x:c r="O83" s="25" t="str">
        <x:f>IF(COUNTA(A83:N83)=0,"",IF(A83="","Add Component ID",IF(COUNTIFS($A$8:$A$157,A83)&gt;1,"Duplicate Component ID",IF(B83="","Add Wardrobe ID",IF(COUNTIFS('Wardrobe Schedule'!$A$8:$A$57,B83)=0,"Wardrobe ID not found",IF(COUNTIFS('Wardrobe Schedule'!$A$8:$A$57,B83)&gt;1,"Duplicate parent ID",IF(OR(C83="",D83="",F83="",H83="",J83="",K83="",M83=""),"Complete material / sample / drawing",IF(OR(COUNT(E83)&lt;&gt;1,E83&lt;=0),"Board thickness pending",IF(AND(L83&lt;&gt;"",COUNTIFS('Review Log'!$A$8:$A$157,L83,'Review Log'!$B$8:$B$157,B83)&lt;&gt;1),"Check Review ID / wardrobe","No listed input flags")))))))))</x:f>
      </x:c>
    </x:row>
    <x:row r="84" ht="28" customHeight="1">
      <x:c r="A84" s="19"/>
      <x:c r="B84" s="19"/>
      <x:c r="C84" s="19"/>
      <x:c r="D84" s="19"/>
      <x:c r="E84" s="21"/>
      <x:c r="F84" s="19"/>
      <x:c r="G84" s="19"/>
      <x:c r="H84" s="19"/>
      <x:c r="I84" s="21"/>
      <x:c r="J84" s="19"/>
      <x:c r="K84" s="19"/>
      <x:c r="L84" s="19"/>
      <x:c r="M84" s="19"/>
      <x:c r="N84" s="19"/>
      <x:c r="O84" s="25" t="str">
        <x:f>IF(COUNTA(A84:N84)=0,"",IF(A84="","Add Component ID",IF(COUNTIFS($A$8:$A$157,A84)&gt;1,"Duplicate Component ID",IF(B84="","Add Wardrobe ID",IF(COUNTIFS('Wardrobe Schedule'!$A$8:$A$57,B84)=0,"Wardrobe ID not found",IF(COUNTIFS('Wardrobe Schedule'!$A$8:$A$57,B84)&gt;1,"Duplicate parent ID",IF(OR(C84="",D84="",F84="",H84="",J84="",K84="",M84=""),"Complete material / sample / drawing",IF(OR(COUNT(E84)&lt;&gt;1,E84&lt;=0),"Board thickness pending",IF(AND(L84&lt;&gt;"",COUNTIFS('Review Log'!$A$8:$A$157,L84,'Review Log'!$B$8:$B$157,B84)&lt;&gt;1),"Check Review ID / wardrobe","No listed input flags")))))))))</x:f>
      </x:c>
    </x:row>
    <x:row r="85" ht="28" customHeight="1">
      <x:c r="A85" s="19"/>
      <x:c r="B85" s="19"/>
      <x:c r="C85" s="19"/>
      <x:c r="D85" s="19"/>
      <x:c r="E85" s="21"/>
      <x:c r="F85" s="19"/>
      <x:c r="G85" s="19"/>
      <x:c r="H85" s="19"/>
      <x:c r="I85" s="21"/>
      <x:c r="J85" s="19"/>
      <x:c r="K85" s="19"/>
      <x:c r="L85" s="19"/>
      <x:c r="M85" s="19"/>
      <x:c r="N85" s="19"/>
      <x:c r="O85" s="25" t="str">
        <x:f>IF(COUNTA(A85:N85)=0,"",IF(A85="","Add Component ID",IF(COUNTIFS($A$8:$A$157,A85)&gt;1,"Duplicate Component ID",IF(B85="","Add Wardrobe ID",IF(COUNTIFS('Wardrobe Schedule'!$A$8:$A$57,B85)=0,"Wardrobe ID not found",IF(COUNTIFS('Wardrobe Schedule'!$A$8:$A$57,B85)&gt;1,"Duplicate parent ID",IF(OR(C85="",D85="",F85="",H85="",J85="",K85="",M85=""),"Complete material / sample / drawing",IF(OR(COUNT(E85)&lt;&gt;1,E85&lt;=0),"Board thickness pending",IF(AND(L85&lt;&gt;"",COUNTIFS('Review Log'!$A$8:$A$157,L85,'Review Log'!$B$8:$B$157,B85)&lt;&gt;1),"Check Review ID / wardrobe","No listed input flags")))))))))</x:f>
      </x:c>
    </x:row>
    <x:row r="86" ht="28" customHeight="1">
      <x:c r="A86" s="19"/>
      <x:c r="B86" s="19"/>
      <x:c r="C86" s="19"/>
      <x:c r="D86" s="19"/>
      <x:c r="E86" s="21"/>
      <x:c r="F86" s="19"/>
      <x:c r="G86" s="19"/>
      <x:c r="H86" s="19"/>
      <x:c r="I86" s="21"/>
      <x:c r="J86" s="19"/>
      <x:c r="K86" s="19"/>
      <x:c r="L86" s="19"/>
      <x:c r="M86" s="19"/>
      <x:c r="N86" s="19"/>
      <x:c r="O86" s="25" t="str">
        <x:f>IF(COUNTA(A86:N86)=0,"",IF(A86="","Add Component ID",IF(COUNTIFS($A$8:$A$157,A86)&gt;1,"Duplicate Component ID",IF(B86="","Add Wardrobe ID",IF(COUNTIFS('Wardrobe Schedule'!$A$8:$A$57,B86)=0,"Wardrobe ID not found",IF(COUNTIFS('Wardrobe Schedule'!$A$8:$A$57,B86)&gt;1,"Duplicate parent ID",IF(OR(C86="",D86="",F86="",H86="",J86="",K86="",M86=""),"Complete material / sample / drawing",IF(OR(COUNT(E86)&lt;&gt;1,E86&lt;=0),"Board thickness pending",IF(AND(L86&lt;&gt;"",COUNTIFS('Review Log'!$A$8:$A$157,L86,'Review Log'!$B$8:$B$157,B86)&lt;&gt;1),"Check Review ID / wardrobe","No listed input flags")))))))))</x:f>
      </x:c>
    </x:row>
    <x:row r="87" ht="28" customHeight="1">
      <x:c r="A87" s="19"/>
      <x:c r="B87" s="19"/>
      <x:c r="C87" s="19"/>
      <x:c r="D87" s="19"/>
      <x:c r="E87" s="21"/>
      <x:c r="F87" s="19"/>
      <x:c r="G87" s="19"/>
      <x:c r="H87" s="19"/>
      <x:c r="I87" s="21"/>
      <x:c r="J87" s="19"/>
      <x:c r="K87" s="19"/>
      <x:c r="L87" s="19"/>
      <x:c r="M87" s="19"/>
      <x:c r="N87" s="19"/>
      <x:c r="O87" s="25" t="str">
        <x:f>IF(COUNTA(A87:N87)=0,"",IF(A87="","Add Component ID",IF(COUNTIFS($A$8:$A$157,A87)&gt;1,"Duplicate Component ID",IF(B87="","Add Wardrobe ID",IF(COUNTIFS('Wardrobe Schedule'!$A$8:$A$57,B87)=0,"Wardrobe ID not found",IF(COUNTIFS('Wardrobe Schedule'!$A$8:$A$57,B87)&gt;1,"Duplicate parent ID",IF(OR(C87="",D87="",F87="",H87="",J87="",K87="",M87=""),"Complete material / sample / drawing",IF(OR(COUNT(E87)&lt;&gt;1,E87&lt;=0),"Board thickness pending",IF(AND(L87&lt;&gt;"",COUNTIFS('Review Log'!$A$8:$A$157,L87,'Review Log'!$B$8:$B$157,B87)&lt;&gt;1),"Check Review ID / wardrobe","No listed input flags")))))))))</x:f>
      </x:c>
    </x:row>
    <x:row r="88" ht="28" customHeight="1">
      <x:c r="A88" s="19"/>
      <x:c r="B88" s="19"/>
      <x:c r="C88" s="19"/>
      <x:c r="D88" s="19"/>
      <x:c r="E88" s="21"/>
      <x:c r="F88" s="19"/>
      <x:c r="G88" s="19"/>
      <x:c r="H88" s="19"/>
      <x:c r="I88" s="21"/>
      <x:c r="J88" s="19"/>
      <x:c r="K88" s="19"/>
      <x:c r="L88" s="19"/>
      <x:c r="M88" s="19"/>
      <x:c r="N88" s="19"/>
      <x:c r="O88" s="25" t="str">
        <x:f>IF(COUNTA(A88:N88)=0,"",IF(A88="","Add Component ID",IF(COUNTIFS($A$8:$A$157,A88)&gt;1,"Duplicate Component ID",IF(B88="","Add Wardrobe ID",IF(COUNTIFS('Wardrobe Schedule'!$A$8:$A$57,B88)=0,"Wardrobe ID not found",IF(COUNTIFS('Wardrobe Schedule'!$A$8:$A$57,B88)&gt;1,"Duplicate parent ID",IF(OR(C88="",D88="",F88="",H88="",J88="",K88="",M88=""),"Complete material / sample / drawing",IF(OR(COUNT(E88)&lt;&gt;1,E88&lt;=0),"Board thickness pending",IF(AND(L88&lt;&gt;"",COUNTIFS('Review Log'!$A$8:$A$157,L88,'Review Log'!$B$8:$B$157,B88)&lt;&gt;1),"Check Review ID / wardrobe","No listed input flags")))))))))</x:f>
      </x:c>
    </x:row>
    <x:row r="89" ht="28" customHeight="1">
      <x:c r="A89" s="19"/>
      <x:c r="B89" s="19"/>
      <x:c r="C89" s="19"/>
      <x:c r="D89" s="19"/>
      <x:c r="E89" s="21"/>
      <x:c r="F89" s="19"/>
      <x:c r="G89" s="19"/>
      <x:c r="H89" s="19"/>
      <x:c r="I89" s="21"/>
      <x:c r="J89" s="19"/>
      <x:c r="K89" s="19"/>
      <x:c r="L89" s="19"/>
      <x:c r="M89" s="19"/>
      <x:c r="N89" s="19"/>
      <x:c r="O89" s="25" t="str">
        <x:f>IF(COUNTA(A89:N89)=0,"",IF(A89="","Add Component ID",IF(COUNTIFS($A$8:$A$157,A89)&gt;1,"Duplicate Component ID",IF(B89="","Add Wardrobe ID",IF(COUNTIFS('Wardrobe Schedule'!$A$8:$A$57,B89)=0,"Wardrobe ID not found",IF(COUNTIFS('Wardrobe Schedule'!$A$8:$A$57,B89)&gt;1,"Duplicate parent ID",IF(OR(C89="",D89="",F89="",H89="",J89="",K89="",M89=""),"Complete material / sample / drawing",IF(OR(COUNT(E89)&lt;&gt;1,E89&lt;=0),"Board thickness pending",IF(AND(L89&lt;&gt;"",COUNTIFS('Review Log'!$A$8:$A$157,L89,'Review Log'!$B$8:$B$157,B89)&lt;&gt;1),"Check Review ID / wardrobe","No listed input flags")))))))))</x:f>
      </x:c>
    </x:row>
    <x:row r="90" ht="28" customHeight="1">
      <x:c r="A90" s="19"/>
      <x:c r="B90" s="19"/>
      <x:c r="C90" s="19"/>
      <x:c r="D90" s="19"/>
      <x:c r="E90" s="21"/>
      <x:c r="F90" s="19"/>
      <x:c r="G90" s="19"/>
      <x:c r="H90" s="19"/>
      <x:c r="I90" s="21"/>
      <x:c r="J90" s="19"/>
      <x:c r="K90" s="19"/>
      <x:c r="L90" s="19"/>
      <x:c r="M90" s="19"/>
      <x:c r="N90" s="19"/>
      <x:c r="O90" s="25" t="str">
        <x:f>IF(COUNTA(A90:N90)=0,"",IF(A90="","Add Component ID",IF(COUNTIFS($A$8:$A$157,A90)&gt;1,"Duplicate Component ID",IF(B90="","Add Wardrobe ID",IF(COUNTIFS('Wardrobe Schedule'!$A$8:$A$57,B90)=0,"Wardrobe ID not found",IF(COUNTIFS('Wardrobe Schedule'!$A$8:$A$57,B90)&gt;1,"Duplicate parent ID",IF(OR(C90="",D90="",F90="",H90="",J90="",K90="",M90=""),"Complete material / sample / drawing",IF(OR(COUNT(E90)&lt;&gt;1,E90&lt;=0),"Board thickness pending",IF(AND(L90&lt;&gt;"",COUNTIFS('Review Log'!$A$8:$A$157,L90,'Review Log'!$B$8:$B$157,B90)&lt;&gt;1),"Check Review ID / wardrobe","No listed input flags")))))))))</x:f>
      </x:c>
    </x:row>
    <x:row r="91" ht="28" customHeight="1">
      <x:c r="A91" s="19"/>
      <x:c r="B91" s="19"/>
      <x:c r="C91" s="19"/>
      <x:c r="D91" s="19"/>
      <x:c r="E91" s="21"/>
      <x:c r="F91" s="19"/>
      <x:c r="G91" s="19"/>
      <x:c r="H91" s="19"/>
      <x:c r="I91" s="21"/>
      <x:c r="J91" s="19"/>
      <x:c r="K91" s="19"/>
      <x:c r="L91" s="19"/>
      <x:c r="M91" s="19"/>
      <x:c r="N91" s="19"/>
      <x:c r="O91" s="25" t="str">
        <x:f>IF(COUNTA(A91:N91)=0,"",IF(A91="","Add Component ID",IF(COUNTIFS($A$8:$A$157,A91)&gt;1,"Duplicate Component ID",IF(B91="","Add Wardrobe ID",IF(COUNTIFS('Wardrobe Schedule'!$A$8:$A$57,B91)=0,"Wardrobe ID not found",IF(COUNTIFS('Wardrobe Schedule'!$A$8:$A$57,B91)&gt;1,"Duplicate parent ID",IF(OR(C91="",D91="",F91="",H91="",J91="",K91="",M91=""),"Complete material / sample / drawing",IF(OR(COUNT(E91)&lt;&gt;1,E91&lt;=0),"Board thickness pending",IF(AND(L91&lt;&gt;"",COUNTIFS('Review Log'!$A$8:$A$157,L91,'Review Log'!$B$8:$B$157,B91)&lt;&gt;1),"Check Review ID / wardrobe","No listed input flags")))))))))</x:f>
      </x:c>
    </x:row>
    <x:row r="92" ht="28" customHeight="1">
      <x:c r="A92" s="19"/>
      <x:c r="B92" s="19"/>
      <x:c r="C92" s="19"/>
      <x:c r="D92" s="19"/>
      <x:c r="E92" s="21"/>
      <x:c r="F92" s="19"/>
      <x:c r="G92" s="19"/>
      <x:c r="H92" s="19"/>
      <x:c r="I92" s="21"/>
      <x:c r="J92" s="19"/>
      <x:c r="K92" s="19"/>
      <x:c r="L92" s="19"/>
      <x:c r="M92" s="19"/>
      <x:c r="N92" s="19"/>
      <x:c r="O92" s="25" t="str">
        <x:f>IF(COUNTA(A92:N92)=0,"",IF(A92="","Add Component ID",IF(COUNTIFS($A$8:$A$157,A92)&gt;1,"Duplicate Component ID",IF(B92="","Add Wardrobe ID",IF(COUNTIFS('Wardrobe Schedule'!$A$8:$A$57,B92)=0,"Wardrobe ID not found",IF(COUNTIFS('Wardrobe Schedule'!$A$8:$A$57,B92)&gt;1,"Duplicate parent ID",IF(OR(C92="",D92="",F92="",H92="",J92="",K92="",M92=""),"Complete material / sample / drawing",IF(OR(COUNT(E92)&lt;&gt;1,E92&lt;=0),"Board thickness pending",IF(AND(L92&lt;&gt;"",COUNTIFS('Review Log'!$A$8:$A$157,L92,'Review Log'!$B$8:$B$157,B92)&lt;&gt;1),"Check Review ID / wardrobe","No listed input flags")))))))))</x:f>
      </x:c>
    </x:row>
    <x:row r="93" ht="28" customHeight="1">
      <x:c r="A93" s="19"/>
      <x:c r="B93" s="19"/>
      <x:c r="C93" s="19"/>
      <x:c r="D93" s="19"/>
      <x:c r="E93" s="21"/>
      <x:c r="F93" s="19"/>
      <x:c r="G93" s="19"/>
      <x:c r="H93" s="19"/>
      <x:c r="I93" s="21"/>
      <x:c r="J93" s="19"/>
      <x:c r="K93" s="19"/>
      <x:c r="L93" s="19"/>
      <x:c r="M93" s="19"/>
      <x:c r="N93" s="19"/>
      <x:c r="O93" s="25" t="str">
        <x:f>IF(COUNTA(A93:N93)=0,"",IF(A93="","Add Component ID",IF(COUNTIFS($A$8:$A$157,A93)&gt;1,"Duplicate Component ID",IF(B93="","Add Wardrobe ID",IF(COUNTIFS('Wardrobe Schedule'!$A$8:$A$57,B93)=0,"Wardrobe ID not found",IF(COUNTIFS('Wardrobe Schedule'!$A$8:$A$57,B93)&gt;1,"Duplicate parent ID",IF(OR(C93="",D93="",F93="",H93="",J93="",K93="",M93=""),"Complete material / sample / drawing",IF(OR(COUNT(E93)&lt;&gt;1,E93&lt;=0),"Board thickness pending",IF(AND(L93&lt;&gt;"",COUNTIFS('Review Log'!$A$8:$A$157,L93,'Review Log'!$B$8:$B$157,B93)&lt;&gt;1),"Check Review ID / wardrobe","No listed input flags")))))))))</x:f>
      </x:c>
    </x:row>
    <x:row r="94" ht="28" customHeight="1">
      <x:c r="A94" s="19"/>
      <x:c r="B94" s="19"/>
      <x:c r="C94" s="19"/>
      <x:c r="D94" s="19"/>
      <x:c r="E94" s="21"/>
      <x:c r="F94" s="19"/>
      <x:c r="G94" s="19"/>
      <x:c r="H94" s="19"/>
      <x:c r="I94" s="21"/>
      <x:c r="J94" s="19"/>
      <x:c r="K94" s="19"/>
      <x:c r="L94" s="19"/>
      <x:c r="M94" s="19"/>
      <x:c r="N94" s="19"/>
      <x:c r="O94" s="25" t="str">
        <x:f>IF(COUNTA(A94:N94)=0,"",IF(A94="","Add Component ID",IF(COUNTIFS($A$8:$A$157,A94)&gt;1,"Duplicate Component ID",IF(B94="","Add Wardrobe ID",IF(COUNTIFS('Wardrobe Schedule'!$A$8:$A$57,B94)=0,"Wardrobe ID not found",IF(COUNTIFS('Wardrobe Schedule'!$A$8:$A$57,B94)&gt;1,"Duplicate parent ID",IF(OR(C94="",D94="",F94="",H94="",J94="",K94="",M94=""),"Complete material / sample / drawing",IF(OR(COUNT(E94)&lt;&gt;1,E94&lt;=0),"Board thickness pending",IF(AND(L94&lt;&gt;"",COUNTIFS('Review Log'!$A$8:$A$157,L94,'Review Log'!$B$8:$B$157,B94)&lt;&gt;1),"Check Review ID / wardrobe","No listed input flags")))))))))</x:f>
      </x:c>
    </x:row>
    <x:row r="95" ht="28" customHeight="1">
      <x:c r="A95" s="19"/>
      <x:c r="B95" s="19"/>
      <x:c r="C95" s="19"/>
      <x:c r="D95" s="19"/>
      <x:c r="E95" s="21"/>
      <x:c r="F95" s="19"/>
      <x:c r="G95" s="19"/>
      <x:c r="H95" s="19"/>
      <x:c r="I95" s="21"/>
      <x:c r="J95" s="19"/>
      <x:c r="K95" s="19"/>
      <x:c r="L95" s="19"/>
      <x:c r="M95" s="19"/>
      <x:c r="N95" s="19"/>
      <x:c r="O95" s="25" t="str">
        <x:f>IF(COUNTA(A95:N95)=0,"",IF(A95="","Add Component ID",IF(COUNTIFS($A$8:$A$157,A95)&gt;1,"Duplicate Component ID",IF(B95="","Add Wardrobe ID",IF(COUNTIFS('Wardrobe Schedule'!$A$8:$A$57,B95)=0,"Wardrobe ID not found",IF(COUNTIFS('Wardrobe Schedule'!$A$8:$A$57,B95)&gt;1,"Duplicate parent ID",IF(OR(C95="",D95="",F95="",H95="",J95="",K95="",M95=""),"Complete material / sample / drawing",IF(OR(COUNT(E95)&lt;&gt;1,E95&lt;=0),"Board thickness pending",IF(AND(L95&lt;&gt;"",COUNTIFS('Review Log'!$A$8:$A$157,L95,'Review Log'!$B$8:$B$157,B95)&lt;&gt;1),"Check Review ID / wardrobe","No listed input flags")))))))))</x:f>
      </x:c>
    </x:row>
    <x:row r="96" ht="28" customHeight="1">
      <x:c r="A96" s="19"/>
      <x:c r="B96" s="19"/>
      <x:c r="C96" s="19"/>
      <x:c r="D96" s="19"/>
      <x:c r="E96" s="21"/>
      <x:c r="F96" s="19"/>
      <x:c r="G96" s="19"/>
      <x:c r="H96" s="19"/>
      <x:c r="I96" s="21"/>
      <x:c r="J96" s="19"/>
      <x:c r="K96" s="19"/>
      <x:c r="L96" s="19"/>
      <x:c r="M96" s="19"/>
      <x:c r="N96" s="19"/>
      <x:c r="O96" s="25" t="str">
        <x:f>IF(COUNTA(A96:N96)=0,"",IF(A96="","Add Component ID",IF(COUNTIFS($A$8:$A$157,A96)&gt;1,"Duplicate Component ID",IF(B96="","Add Wardrobe ID",IF(COUNTIFS('Wardrobe Schedule'!$A$8:$A$57,B96)=0,"Wardrobe ID not found",IF(COUNTIFS('Wardrobe Schedule'!$A$8:$A$57,B96)&gt;1,"Duplicate parent ID",IF(OR(C96="",D96="",F96="",H96="",J96="",K96="",M96=""),"Complete material / sample / drawing",IF(OR(COUNT(E96)&lt;&gt;1,E96&lt;=0),"Board thickness pending",IF(AND(L96&lt;&gt;"",COUNTIFS('Review Log'!$A$8:$A$157,L96,'Review Log'!$B$8:$B$157,B96)&lt;&gt;1),"Check Review ID / wardrobe","No listed input flags")))))))))</x:f>
      </x:c>
    </x:row>
    <x:row r="97" ht="28" customHeight="1">
      <x:c r="A97" s="19"/>
      <x:c r="B97" s="19"/>
      <x:c r="C97" s="19"/>
      <x:c r="D97" s="19"/>
      <x:c r="E97" s="21"/>
      <x:c r="F97" s="19"/>
      <x:c r="G97" s="19"/>
      <x:c r="H97" s="19"/>
      <x:c r="I97" s="21"/>
      <x:c r="J97" s="19"/>
      <x:c r="K97" s="19"/>
      <x:c r="L97" s="19"/>
      <x:c r="M97" s="19"/>
      <x:c r="N97" s="19"/>
      <x:c r="O97" s="25" t="str">
        <x:f>IF(COUNTA(A97:N97)=0,"",IF(A97="","Add Component ID",IF(COUNTIFS($A$8:$A$157,A97)&gt;1,"Duplicate Component ID",IF(B97="","Add Wardrobe ID",IF(COUNTIFS('Wardrobe Schedule'!$A$8:$A$57,B97)=0,"Wardrobe ID not found",IF(COUNTIFS('Wardrobe Schedule'!$A$8:$A$57,B97)&gt;1,"Duplicate parent ID",IF(OR(C97="",D97="",F97="",H97="",J97="",K97="",M97=""),"Complete material / sample / drawing",IF(OR(COUNT(E97)&lt;&gt;1,E97&lt;=0),"Board thickness pending",IF(AND(L97&lt;&gt;"",COUNTIFS('Review Log'!$A$8:$A$157,L97,'Review Log'!$B$8:$B$157,B97)&lt;&gt;1),"Check Review ID / wardrobe","No listed input flags")))))))))</x:f>
      </x:c>
    </x:row>
    <x:row r="98" ht="28" customHeight="1">
      <x:c r="A98" s="19"/>
      <x:c r="B98" s="19"/>
      <x:c r="C98" s="19"/>
      <x:c r="D98" s="19"/>
      <x:c r="E98" s="21"/>
      <x:c r="F98" s="19"/>
      <x:c r="G98" s="19"/>
      <x:c r="H98" s="19"/>
      <x:c r="I98" s="21"/>
      <x:c r="J98" s="19"/>
      <x:c r="K98" s="19"/>
      <x:c r="L98" s="19"/>
      <x:c r="M98" s="19"/>
      <x:c r="N98" s="19"/>
      <x:c r="O98" s="25" t="str">
        <x:f>IF(COUNTA(A98:N98)=0,"",IF(A98="","Add Component ID",IF(COUNTIFS($A$8:$A$157,A98)&gt;1,"Duplicate Component ID",IF(B98="","Add Wardrobe ID",IF(COUNTIFS('Wardrobe Schedule'!$A$8:$A$57,B98)=0,"Wardrobe ID not found",IF(COUNTIFS('Wardrobe Schedule'!$A$8:$A$57,B98)&gt;1,"Duplicate parent ID",IF(OR(C98="",D98="",F98="",H98="",J98="",K98="",M98=""),"Complete material / sample / drawing",IF(OR(COUNT(E98)&lt;&gt;1,E98&lt;=0),"Board thickness pending",IF(AND(L98&lt;&gt;"",COUNTIFS('Review Log'!$A$8:$A$157,L98,'Review Log'!$B$8:$B$157,B98)&lt;&gt;1),"Check Review ID / wardrobe","No listed input flags")))))))))</x:f>
      </x:c>
    </x:row>
    <x:row r="99" ht="28" customHeight="1">
      <x:c r="A99" s="19"/>
      <x:c r="B99" s="19"/>
      <x:c r="C99" s="19"/>
      <x:c r="D99" s="19"/>
      <x:c r="E99" s="21"/>
      <x:c r="F99" s="19"/>
      <x:c r="G99" s="19"/>
      <x:c r="H99" s="19"/>
      <x:c r="I99" s="21"/>
      <x:c r="J99" s="19"/>
      <x:c r="K99" s="19"/>
      <x:c r="L99" s="19"/>
      <x:c r="M99" s="19"/>
      <x:c r="N99" s="19"/>
      <x:c r="O99" s="25" t="str">
        <x:f>IF(COUNTA(A99:N99)=0,"",IF(A99="","Add Component ID",IF(COUNTIFS($A$8:$A$157,A99)&gt;1,"Duplicate Component ID",IF(B99="","Add Wardrobe ID",IF(COUNTIFS('Wardrobe Schedule'!$A$8:$A$57,B99)=0,"Wardrobe ID not found",IF(COUNTIFS('Wardrobe Schedule'!$A$8:$A$57,B99)&gt;1,"Duplicate parent ID",IF(OR(C99="",D99="",F99="",H99="",J99="",K99="",M99=""),"Complete material / sample / drawing",IF(OR(COUNT(E99)&lt;&gt;1,E99&lt;=0),"Board thickness pending",IF(AND(L99&lt;&gt;"",COUNTIFS('Review Log'!$A$8:$A$157,L99,'Review Log'!$B$8:$B$157,B99)&lt;&gt;1),"Check Review ID / wardrobe","No listed input flags")))))))))</x:f>
      </x:c>
    </x:row>
    <x:row r="100" ht="28" customHeight="1">
      <x:c r="A100" s="19"/>
      <x:c r="B100" s="19"/>
      <x:c r="C100" s="19"/>
      <x:c r="D100" s="19"/>
      <x:c r="E100" s="21"/>
      <x:c r="F100" s="19"/>
      <x:c r="G100" s="19"/>
      <x:c r="H100" s="19"/>
      <x:c r="I100" s="21"/>
      <x:c r="J100" s="19"/>
      <x:c r="K100" s="19"/>
      <x:c r="L100" s="19"/>
      <x:c r="M100" s="19"/>
      <x:c r="N100" s="19"/>
      <x:c r="O100" s="25" t="str">
        <x:f>IF(COUNTA(A100:N100)=0,"",IF(A100="","Add Component ID",IF(COUNTIFS($A$8:$A$157,A100)&gt;1,"Duplicate Component ID",IF(B100="","Add Wardrobe ID",IF(COUNTIFS('Wardrobe Schedule'!$A$8:$A$57,B100)=0,"Wardrobe ID not found",IF(COUNTIFS('Wardrobe Schedule'!$A$8:$A$57,B100)&gt;1,"Duplicate parent ID",IF(OR(C100="",D100="",F100="",H100="",J100="",K100="",M100=""),"Complete material / sample / drawing",IF(OR(COUNT(E100)&lt;&gt;1,E100&lt;=0),"Board thickness pending",IF(AND(L100&lt;&gt;"",COUNTIFS('Review Log'!$A$8:$A$157,L100,'Review Log'!$B$8:$B$157,B100)&lt;&gt;1),"Check Review ID / wardrobe","No listed input flags")))))))))</x:f>
      </x:c>
    </x:row>
    <x:row r="101" ht="28" customHeight="1">
      <x:c r="A101" s="19"/>
      <x:c r="B101" s="19"/>
      <x:c r="C101" s="19"/>
      <x:c r="D101" s="19"/>
      <x:c r="E101" s="21"/>
      <x:c r="F101" s="19"/>
      <x:c r="G101" s="19"/>
      <x:c r="H101" s="19"/>
      <x:c r="I101" s="21"/>
      <x:c r="J101" s="19"/>
      <x:c r="K101" s="19"/>
      <x:c r="L101" s="19"/>
      <x:c r="M101" s="19"/>
      <x:c r="N101" s="19"/>
      <x:c r="O101" s="25" t="str">
        <x:f>IF(COUNTA(A101:N101)=0,"",IF(A101="","Add Component ID",IF(COUNTIFS($A$8:$A$157,A101)&gt;1,"Duplicate Component ID",IF(B101="","Add Wardrobe ID",IF(COUNTIFS('Wardrobe Schedule'!$A$8:$A$57,B101)=0,"Wardrobe ID not found",IF(COUNTIFS('Wardrobe Schedule'!$A$8:$A$57,B101)&gt;1,"Duplicate parent ID",IF(OR(C101="",D101="",F101="",H101="",J101="",K101="",M101=""),"Complete material / sample / drawing",IF(OR(COUNT(E101)&lt;&gt;1,E101&lt;=0),"Board thickness pending",IF(AND(L101&lt;&gt;"",COUNTIFS('Review Log'!$A$8:$A$157,L101,'Review Log'!$B$8:$B$157,B101)&lt;&gt;1),"Check Review ID / wardrobe","No listed input flags")))))))))</x:f>
      </x:c>
    </x:row>
    <x:row r="102" ht="28" customHeight="1">
      <x:c r="A102" s="19"/>
      <x:c r="B102" s="19"/>
      <x:c r="C102" s="19"/>
      <x:c r="D102" s="19"/>
      <x:c r="E102" s="21"/>
      <x:c r="F102" s="19"/>
      <x:c r="G102" s="19"/>
      <x:c r="H102" s="19"/>
      <x:c r="I102" s="21"/>
      <x:c r="J102" s="19"/>
      <x:c r="K102" s="19"/>
      <x:c r="L102" s="19"/>
      <x:c r="M102" s="19"/>
      <x:c r="N102" s="19"/>
      <x:c r="O102" s="25" t="str">
        <x:f>IF(COUNTA(A102:N102)=0,"",IF(A102="","Add Component ID",IF(COUNTIFS($A$8:$A$157,A102)&gt;1,"Duplicate Component ID",IF(B102="","Add Wardrobe ID",IF(COUNTIFS('Wardrobe Schedule'!$A$8:$A$57,B102)=0,"Wardrobe ID not found",IF(COUNTIFS('Wardrobe Schedule'!$A$8:$A$57,B102)&gt;1,"Duplicate parent ID",IF(OR(C102="",D102="",F102="",H102="",J102="",K102="",M102=""),"Complete material / sample / drawing",IF(OR(COUNT(E102)&lt;&gt;1,E102&lt;=0),"Board thickness pending",IF(AND(L102&lt;&gt;"",COUNTIFS('Review Log'!$A$8:$A$157,L102,'Review Log'!$B$8:$B$157,B102)&lt;&gt;1),"Check Review ID / wardrobe","No listed input flags")))))))))</x:f>
      </x:c>
    </x:row>
    <x:row r="103" ht="28" customHeight="1">
      <x:c r="A103" s="19"/>
      <x:c r="B103" s="19"/>
      <x:c r="C103" s="19"/>
      <x:c r="D103" s="19"/>
      <x:c r="E103" s="21"/>
      <x:c r="F103" s="19"/>
      <x:c r="G103" s="19"/>
      <x:c r="H103" s="19"/>
      <x:c r="I103" s="21"/>
      <x:c r="J103" s="19"/>
      <x:c r="K103" s="19"/>
      <x:c r="L103" s="19"/>
      <x:c r="M103" s="19"/>
      <x:c r="N103" s="19"/>
      <x:c r="O103" s="25" t="str">
        <x:f>IF(COUNTA(A103:N103)=0,"",IF(A103="","Add Component ID",IF(COUNTIFS($A$8:$A$157,A103)&gt;1,"Duplicate Component ID",IF(B103="","Add Wardrobe ID",IF(COUNTIFS('Wardrobe Schedule'!$A$8:$A$57,B103)=0,"Wardrobe ID not found",IF(COUNTIFS('Wardrobe Schedule'!$A$8:$A$57,B103)&gt;1,"Duplicate parent ID",IF(OR(C103="",D103="",F103="",H103="",J103="",K103="",M103=""),"Complete material / sample / drawing",IF(OR(COUNT(E103)&lt;&gt;1,E103&lt;=0),"Board thickness pending",IF(AND(L103&lt;&gt;"",COUNTIFS('Review Log'!$A$8:$A$157,L103,'Review Log'!$B$8:$B$157,B103)&lt;&gt;1),"Check Review ID / wardrobe","No listed input flags")))))))))</x:f>
      </x:c>
    </x:row>
    <x:row r="104" ht="28" customHeight="1">
      <x:c r="A104" s="19"/>
      <x:c r="B104" s="19"/>
      <x:c r="C104" s="19"/>
      <x:c r="D104" s="19"/>
      <x:c r="E104" s="21"/>
      <x:c r="F104" s="19"/>
      <x:c r="G104" s="19"/>
      <x:c r="H104" s="19"/>
      <x:c r="I104" s="21"/>
      <x:c r="J104" s="19"/>
      <x:c r="K104" s="19"/>
      <x:c r="L104" s="19"/>
      <x:c r="M104" s="19"/>
      <x:c r="N104" s="19"/>
      <x:c r="O104" s="25" t="str">
        <x:f>IF(COUNTA(A104:N104)=0,"",IF(A104="","Add Component ID",IF(COUNTIFS($A$8:$A$157,A104)&gt;1,"Duplicate Component ID",IF(B104="","Add Wardrobe ID",IF(COUNTIFS('Wardrobe Schedule'!$A$8:$A$57,B104)=0,"Wardrobe ID not found",IF(COUNTIFS('Wardrobe Schedule'!$A$8:$A$57,B104)&gt;1,"Duplicate parent ID",IF(OR(C104="",D104="",F104="",H104="",J104="",K104="",M104=""),"Complete material / sample / drawing",IF(OR(COUNT(E104)&lt;&gt;1,E104&lt;=0),"Board thickness pending",IF(AND(L104&lt;&gt;"",COUNTIFS('Review Log'!$A$8:$A$157,L104,'Review Log'!$B$8:$B$157,B104)&lt;&gt;1),"Check Review ID / wardrobe","No listed input flags")))))))))</x:f>
      </x:c>
    </x:row>
    <x:row r="105" ht="28" customHeight="1">
      <x:c r="A105" s="19"/>
      <x:c r="B105" s="19"/>
      <x:c r="C105" s="19"/>
      <x:c r="D105" s="19"/>
      <x:c r="E105" s="21"/>
      <x:c r="F105" s="19"/>
      <x:c r="G105" s="19"/>
      <x:c r="H105" s="19"/>
      <x:c r="I105" s="21"/>
      <x:c r="J105" s="19"/>
      <x:c r="K105" s="19"/>
      <x:c r="L105" s="19"/>
      <x:c r="M105" s="19"/>
      <x:c r="N105" s="19"/>
      <x:c r="O105" s="25" t="str">
        <x:f>IF(COUNTA(A105:N105)=0,"",IF(A105="","Add Component ID",IF(COUNTIFS($A$8:$A$157,A105)&gt;1,"Duplicate Component ID",IF(B105="","Add Wardrobe ID",IF(COUNTIFS('Wardrobe Schedule'!$A$8:$A$57,B105)=0,"Wardrobe ID not found",IF(COUNTIFS('Wardrobe Schedule'!$A$8:$A$57,B105)&gt;1,"Duplicate parent ID",IF(OR(C105="",D105="",F105="",H105="",J105="",K105="",M105=""),"Complete material / sample / drawing",IF(OR(COUNT(E105)&lt;&gt;1,E105&lt;=0),"Board thickness pending",IF(AND(L105&lt;&gt;"",COUNTIFS('Review Log'!$A$8:$A$157,L105,'Review Log'!$B$8:$B$157,B105)&lt;&gt;1),"Check Review ID / wardrobe","No listed input flags")))))))))</x:f>
      </x:c>
    </x:row>
    <x:row r="106" ht="28" customHeight="1">
      <x:c r="A106" s="19"/>
      <x:c r="B106" s="19"/>
      <x:c r="C106" s="19"/>
      <x:c r="D106" s="19"/>
      <x:c r="E106" s="21"/>
      <x:c r="F106" s="19"/>
      <x:c r="G106" s="19"/>
      <x:c r="H106" s="19"/>
      <x:c r="I106" s="21"/>
      <x:c r="J106" s="19"/>
      <x:c r="K106" s="19"/>
      <x:c r="L106" s="19"/>
      <x:c r="M106" s="19"/>
      <x:c r="N106" s="19"/>
      <x:c r="O106" s="25" t="str">
        <x:f>IF(COUNTA(A106:N106)=0,"",IF(A106="","Add Component ID",IF(COUNTIFS($A$8:$A$157,A106)&gt;1,"Duplicate Component ID",IF(B106="","Add Wardrobe ID",IF(COUNTIFS('Wardrobe Schedule'!$A$8:$A$57,B106)=0,"Wardrobe ID not found",IF(COUNTIFS('Wardrobe Schedule'!$A$8:$A$57,B106)&gt;1,"Duplicate parent ID",IF(OR(C106="",D106="",F106="",H106="",J106="",K106="",M106=""),"Complete material / sample / drawing",IF(OR(COUNT(E106)&lt;&gt;1,E106&lt;=0),"Board thickness pending",IF(AND(L106&lt;&gt;"",COUNTIFS('Review Log'!$A$8:$A$157,L106,'Review Log'!$B$8:$B$157,B106)&lt;&gt;1),"Check Review ID / wardrobe","No listed input flags")))))))))</x:f>
      </x:c>
    </x:row>
    <x:row r="107" ht="28" customHeight="1">
      <x:c r="A107" s="19"/>
      <x:c r="B107" s="19"/>
      <x:c r="C107" s="19"/>
      <x:c r="D107" s="19"/>
      <x:c r="E107" s="21"/>
      <x:c r="F107" s="19"/>
      <x:c r="G107" s="19"/>
      <x:c r="H107" s="19"/>
      <x:c r="I107" s="21"/>
      <x:c r="J107" s="19"/>
      <x:c r="K107" s="19"/>
      <x:c r="L107" s="19"/>
      <x:c r="M107" s="19"/>
      <x:c r="N107" s="19"/>
      <x:c r="O107" s="25" t="str">
        <x:f>IF(COUNTA(A107:N107)=0,"",IF(A107="","Add Component ID",IF(COUNTIFS($A$8:$A$157,A107)&gt;1,"Duplicate Component ID",IF(B107="","Add Wardrobe ID",IF(COUNTIFS('Wardrobe Schedule'!$A$8:$A$57,B107)=0,"Wardrobe ID not found",IF(COUNTIFS('Wardrobe Schedule'!$A$8:$A$57,B107)&gt;1,"Duplicate parent ID",IF(OR(C107="",D107="",F107="",H107="",J107="",K107="",M107=""),"Complete material / sample / drawing",IF(OR(COUNT(E107)&lt;&gt;1,E107&lt;=0),"Board thickness pending",IF(AND(L107&lt;&gt;"",COUNTIFS('Review Log'!$A$8:$A$157,L107,'Review Log'!$B$8:$B$157,B107)&lt;&gt;1),"Check Review ID / wardrobe","No listed input flags")))))))))</x:f>
      </x:c>
    </x:row>
    <x:row r="108" ht="28" customHeight="1">
      <x:c r="A108" s="19"/>
      <x:c r="B108" s="19"/>
      <x:c r="C108" s="19"/>
      <x:c r="D108" s="19"/>
      <x:c r="E108" s="21"/>
      <x:c r="F108" s="19"/>
      <x:c r="G108" s="19"/>
      <x:c r="H108" s="19"/>
      <x:c r="I108" s="21"/>
      <x:c r="J108" s="19"/>
      <x:c r="K108" s="19"/>
      <x:c r="L108" s="19"/>
      <x:c r="M108" s="19"/>
      <x:c r="N108" s="19"/>
      <x:c r="O108" s="25" t="str">
        <x:f>IF(COUNTA(A108:N108)=0,"",IF(A108="","Add Component ID",IF(COUNTIFS($A$8:$A$157,A108)&gt;1,"Duplicate Component ID",IF(B108="","Add Wardrobe ID",IF(COUNTIFS('Wardrobe Schedule'!$A$8:$A$57,B108)=0,"Wardrobe ID not found",IF(COUNTIFS('Wardrobe Schedule'!$A$8:$A$57,B108)&gt;1,"Duplicate parent ID",IF(OR(C108="",D108="",F108="",H108="",J108="",K108="",M108=""),"Complete material / sample / drawing",IF(OR(COUNT(E108)&lt;&gt;1,E108&lt;=0),"Board thickness pending",IF(AND(L108&lt;&gt;"",COUNTIFS('Review Log'!$A$8:$A$157,L108,'Review Log'!$B$8:$B$157,B108)&lt;&gt;1),"Check Review ID / wardrobe","No listed input flags")))))))))</x:f>
      </x:c>
    </x:row>
    <x:row r="109" ht="28" customHeight="1">
      <x:c r="A109" s="19"/>
      <x:c r="B109" s="19"/>
      <x:c r="C109" s="19"/>
      <x:c r="D109" s="19"/>
      <x:c r="E109" s="21"/>
      <x:c r="F109" s="19"/>
      <x:c r="G109" s="19"/>
      <x:c r="H109" s="19"/>
      <x:c r="I109" s="21"/>
      <x:c r="J109" s="19"/>
      <x:c r="K109" s="19"/>
      <x:c r="L109" s="19"/>
      <x:c r="M109" s="19"/>
      <x:c r="N109" s="19"/>
      <x:c r="O109" s="25" t="str">
        <x:f>IF(COUNTA(A109:N109)=0,"",IF(A109="","Add Component ID",IF(COUNTIFS($A$8:$A$157,A109)&gt;1,"Duplicate Component ID",IF(B109="","Add Wardrobe ID",IF(COUNTIFS('Wardrobe Schedule'!$A$8:$A$57,B109)=0,"Wardrobe ID not found",IF(COUNTIFS('Wardrobe Schedule'!$A$8:$A$57,B109)&gt;1,"Duplicate parent ID",IF(OR(C109="",D109="",F109="",H109="",J109="",K109="",M109=""),"Complete material / sample / drawing",IF(OR(COUNT(E109)&lt;&gt;1,E109&lt;=0),"Board thickness pending",IF(AND(L109&lt;&gt;"",COUNTIFS('Review Log'!$A$8:$A$157,L109,'Review Log'!$B$8:$B$157,B109)&lt;&gt;1),"Check Review ID / wardrobe","No listed input flags")))))))))</x:f>
      </x:c>
    </x:row>
    <x:row r="110" ht="28" customHeight="1">
      <x:c r="A110" s="19"/>
      <x:c r="B110" s="19"/>
      <x:c r="C110" s="19"/>
      <x:c r="D110" s="19"/>
      <x:c r="E110" s="21"/>
      <x:c r="F110" s="19"/>
      <x:c r="G110" s="19"/>
      <x:c r="H110" s="19"/>
      <x:c r="I110" s="21"/>
      <x:c r="J110" s="19"/>
      <x:c r="K110" s="19"/>
      <x:c r="L110" s="19"/>
      <x:c r="M110" s="19"/>
      <x:c r="N110" s="19"/>
      <x:c r="O110" s="25" t="str">
        <x:f>IF(COUNTA(A110:N110)=0,"",IF(A110="","Add Component ID",IF(COUNTIFS($A$8:$A$157,A110)&gt;1,"Duplicate Component ID",IF(B110="","Add Wardrobe ID",IF(COUNTIFS('Wardrobe Schedule'!$A$8:$A$57,B110)=0,"Wardrobe ID not found",IF(COUNTIFS('Wardrobe Schedule'!$A$8:$A$57,B110)&gt;1,"Duplicate parent ID",IF(OR(C110="",D110="",F110="",H110="",J110="",K110="",M110=""),"Complete material / sample / drawing",IF(OR(COUNT(E110)&lt;&gt;1,E110&lt;=0),"Board thickness pending",IF(AND(L110&lt;&gt;"",COUNTIFS('Review Log'!$A$8:$A$157,L110,'Review Log'!$B$8:$B$157,B110)&lt;&gt;1),"Check Review ID / wardrobe","No listed input flags")))))))))</x:f>
      </x:c>
    </x:row>
    <x:row r="111" ht="28" customHeight="1">
      <x:c r="A111" s="19"/>
      <x:c r="B111" s="19"/>
      <x:c r="C111" s="19"/>
      <x:c r="D111" s="19"/>
      <x:c r="E111" s="21"/>
      <x:c r="F111" s="19"/>
      <x:c r="G111" s="19"/>
      <x:c r="H111" s="19"/>
      <x:c r="I111" s="21"/>
      <x:c r="J111" s="19"/>
      <x:c r="K111" s="19"/>
      <x:c r="L111" s="19"/>
      <x:c r="M111" s="19"/>
      <x:c r="N111" s="19"/>
      <x:c r="O111" s="25" t="str">
        <x:f>IF(COUNTA(A111:N111)=0,"",IF(A111="","Add Component ID",IF(COUNTIFS($A$8:$A$157,A111)&gt;1,"Duplicate Component ID",IF(B111="","Add Wardrobe ID",IF(COUNTIFS('Wardrobe Schedule'!$A$8:$A$57,B111)=0,"Wardrobe ID not found",IF(COUNTIFS('Wardrobe Schedule'!$A$8:$A$57,B111)&gt;1,"Duplicate parent ID",IF(OR(C111="",D111="",F111="",H111="",J111="",K111="",M111=""),"Complete material / sample / drawing",IF(OR(COUNT(E111)&lt;&gt;1,E111&lt;=0),"Board thickness pending",IF(AND(L111&lt;&gt;"",COUNTIFS('Review Log'!$A$8:$A$157,L111,'Review Log'!$B$8:$B$157,B111)&lt;&gt;1),"Check Review ID / wardrobe","No listed input flags")))))))))</x:f>
      </x:c>
    </x:row>
    <x:row r="112" ht="28" customHeight="1">
      <x:c r="A112" s="19"/>
      <x:c r="B112" s="19"/>
      <x:c r="C112" s="19"/>
      <x:c r="D112" s="19"/>
      <x:c r="E112" s="21"/>
      <x:c r="F112" s="19"/>
      <x:c r="G112" s="19"/>
      <x:c r="H112" s="19"/>
      <x:c r="I112" s="21"/>
      <x:c r="J112" s="19"/>
      <x:c r="K112" s="19"/>
      <x:c r="L112" s="19"/>
      <x:c r="M112" s="19"/>
      <x:c r="N112" s="19"/>
      <x:c r="O112" s="25" t="str">
        <x:f>IF(COUNTA(A112:N112)=0,"",IF(A112="","Add Component ID",IF(COUNTIFS($A$8:$A$157,A112)&gt;1,"Duplicate Component ID",IF(B112="","Add Wardrobe ID",IF(COUNTIFS('Wardrobe Schedule'!$A$8:$A$57,B112)=0,"Wardrobe ID not found",IF(COUNTIFS('Wardrobe Schedule'!$A$8:$A$57,B112)&gt;1,"Duplicate parent ID",IF(OR(C112="",D112="",F112="",H112="",J112="",K112="",M112=""),"Complete material / sample / drawing",IF(OR(COUNT(E112)&lt;&gt;1,E112&lt;=0),"Board thickness pending",IF(AND(L112&lt;&gt;"",COUNTIFS('Review Log'!$A$8:$A$157,L112,'Review Log'!$B$8:$B$157,B112)&lt;&gt;1),"Check Review ID / wardrobe","No listed input flags")))))))))</x:f>
      </x:c>
    </x:row>
    <x:row r="113" ht="28" customHeight="1">
      <x:c r="A113" s="19"/>
      <x:c r="B113" s="19"/>
      <x:c r="C113" s="19"/>
      <x:c r="D113" s="19"/>
      <x:c r="E113" s="21"/>
      <x:c r="F113" s="19"/>
      <x:c r="G113" s="19"/>
      <x:c r="H113" s="19"/>
      <x:c r="I113" s="21"/>
      <x:c r="J113" s="19"/>
      <x:c r="K113" s="19"/>
      <x:c r="L113" s="19"/>
      <x:c r="M113" s="19"/>
      <x:c r="N113" s="19"/>
      <x:c r="O113" s="25" t="str">
        <x:f>IF(COUNTA(A113:N113)=0,"",IF(A113="","Add Component ID",IF(COUNTIFS($A$8:$A$157,A113)&gt;1,"Duplicate Component ID",IF(B113="","Add Wardrobe ID",IF(COUNTIFS('Wardrobe Schedule'!$A$8:$A$57,B113)=0,"Wardrobe ID not found",IF(COUNTIFS('Wardrobe Schedule'!$A$8:$A$57,B113)&gt;1,"Duplicate parent ID",IF(OR(C113="",D113="",F113="",H113="",J113="",K113="",M113=""),"Complete material / sample / drawing",IF(OR(COUNT(E113)&lt;&gt;1,E113&lt;=0),"Board thickness pending",IF(AND(L113&lt;&gt;"",COUNTIFS('Review Log'!$A$8:$A$157,L113,'Review Log'!$B$8:$B$157,B113)&lt;&gt;1),"Check Review ID / wardrobe","No listed input flags")))))))))</x:f>
      </x:c>
    </x:row>
    <x:row r="114" ht="28" customHeight="1">
      <x:c r="A114" s="19"/>
      <x:c r="B114" s="19"/>
      <x:c r="C114" s="19"/>
      <x:c r="D114" s="19"/>
      <x:c r="E114" s="21"/>
      <x:c r="F114" s="19"/>
      <x:c r="G114" s="19"/>
      <x:c r="H114" s="19"/>
      <x:c r="I114" s="21"/>
      <x:c r="J114" s="19"/>
      <x:c r="K114" s="19"/>
      <x:c r="L114" s="19"/>
      <x:c r="M114" s="19"/>
      <x:c r="N114" s="19"/>
      <x:c r="O114" s="25" t="str">
        <x:f>IF(COUNTA(A114:N114)=0,"",IF(A114="","Add Component ID",IF(COUNTIFS($A$8:$A$157,A114)&gt;1,"Duplicate Component ID",IF(B114="","Add Wardrobe ID",IF(COUNTIFS('Wardrobe Schedule'!$A$8:$A$57,B114)=0,"Wardrobe ID not found",IF(COUNTIFS('Wardrobe Schedule'!$A$8:$A$57,B114)&gt;1,"Duplicate parent ID",IF(OR(C114="",D114="",F114="",H114="",J114="",K114="",M114=""),"Complete material / sample / drawing",IF(OR(COUNT(E114)&lt;&gt;1,E114&lt;=0),"Board thickness pending",IF(AND(L114&lt;&gt;"",COUNTIFS('Review Log'!$A$8:$A$157,L114,'Review Log'!$B$8:$B$157,B114)&lt;&gt;1),"Check Review ID / wardrobe","No listed input flags")))))))))</x:f>
      </x:c>
    </x:row>
    <x:row r="115" ht="28" customHeight="1">
      <x:c r="A115" s="19"/>
      <x:c r="B115" s="19"/>
      <x:c r="C115" s="19"/>
      <x:c r="D115" s="19"/>
      <x:c r="E115" s="21"/>
      <x:c r="F115" s="19"/>
      <x:c r="G115" s="19"/>
      <x:c r="H115" s="19"/>
      <x:c r="I115" s="21"/>
      <x:c r="J115" s="19"/>
      <x:c r="K115" s="19"/>
      <x:c r="L115" s="19"/>
      <x:c r="M115" s="19"/>
      <x:c r="N115" s="19"/>
      <x:c r="O115" s="25" t="str">
        <x:f>IF(COUNTA(A115:N115)=0,"",IF(A115="","Add Component ID",IF(COUNTIFS($A$8:$A$157,A115)&gt;1,"Duplicate Component ID",IF(B115="","Add Wardrobe ID",IF(COUNTIFS('Wardrobe Schedule'!$A$8:$A$57,B115)=0,"Wardrobe ID not found",IF(COUNTIFS('Wardrobe Schedule'!$A$8:$A$57,B115)&gt;1,"Duplicate parent ID",IF(OR(C115="",D115="",F115="",H115="",J115="",K115="",M115=""),"Complete material / sample / drawing",IF(OR(COUNT(E115)&lt;&gt;1,E115&lt;=0),"Board thickness pending",IF(AND(L115&lt;&gt;"",COUNTIFS('Review Log'!$A$8:$A$157,L115,'Review Log'!$B$8:$B$157,B115)&lt;&gt;1),"Check Review ID / wardrobe","No listed input flags")))))))))</x:f>
      </x:c>
    </x:row>
    <x:row r="116" ht="28" customHeight="1">
      <x:c r="A116" s="19"/>
      <x:c r="B116" s="19"/>
      <x:c r="C116" s="19"/>
      <x:c r="D116" s="19"/>
      <x:c r="E116" s="21"/>
      <x:c r="F116" s="19"/>
      <x:c r="G116" s="19"/>
      <x:c r="H116" s="19"/>
      <x:c r="I116" s="21"/>
      <x:c r="J116" s="19"/>
      <x:c r="K116" s="19"/>
      <x:c r="L116" s="19"/>
      <x:c r="M116" s="19"/>
      <x:c r="N116" s="19"/>
      <x:c r="O116" s="25" t="str">
        <x:f>IF(COUNTA(A116:N116)=0,"",IF(A116="","Add Component ID",IF(COUNTIFS($A$8:$A$157,A116)&gt;1,"Duplicate Component ID",IF(B116="","Add Wardrobe ID",IF(COUNTIFS('Wardrobe Schedule'!$A$8:$A$57,B116)=0,"Wardrobe ID not found",IF(COUNTIFS('Wardrobe Schedule'!$A$8:$A$57,B116)&gt;1,"Duplicate parent ID",IF(OR(C116="",D116="",F116="",H116="",J116="",K116="",M116=""),"Complete material / sample / drawing",IF(OR(COUNT(E116)&lt;&gt;1,E116&lt;=0),"Board thickness pending",IF(AND(L116&lt;&gt;"",COUNTIFS('Review Log'!$A$8:$A$157,L116,'Review Log'!$B$8:$B$157,B116)&lt;&gt;1),"Check Review ID / wardrobe","No listed input flags")))))))))</x:f>
      </x:c>
    </x:row>
    <x:row r="117" ht="28" customHeight="1">
      <x:c r="A117" s="19"/>
      <x:c r="B117" s="19"/>
      <x:c r="C117" s="19"/>
      <x:c r="D117" s="19"/>
      <x:c r="E117" s="21"/>
      <x:c r="F117" s="19"/>
      <x:c r="G117" s="19"/>
      <x:c r="H117" s="19"/>
      <x:c r="I117" s="21"/>
      <x:c r="J117" s="19"/>
      <x:c r="K117" s="19"/>
      <x:c r="L117" s="19"/>
      <x:c r="M117" s="19"/>
      <x:c r="N117" s="19"/>
      <x:c r="O117" s="25" t="str">
        <x:f>IF(COUNTA(A117:N117)=0,"",IF(A117="","Add Component ID",IF(COUNTIFS($A$8:$A$157,A117)&gt;1,"Duplicate Component ID",IF(B117="","Add Wardrobe ID",IF(COUNTIFS('Wardrobe Schedule'!$A$8:$A$57,B117)=0,"Wardrobe ID not found",IF(COUNTIFS('Wardrobe Schedule'!$A$8:$A$57,B117)&gt;1,"Duplicate parent ID",IF(OR(C117="",D117="",F117="",H117="",J117="",K117="",M117=""),"Complete material / sample / drawing",IF(OR(COUNT(E117)&lt;&gt;1,E117&lt;=0),"Board thickness pending",IF(AND(L117&lt;&gt;"",COUNTIFS('Review Log'!$A$8:$A$157,L117,'Review Log'!$B$8:$B$157,B117)&lt;&gt;1),"Check Review ID / wardrobe","No listed input flags")))))))))</x:f>
      </x:c>
    </x:row>
    <x:row r="118" ht="28" customHeight="1">
      <x:c r="A118" s="19"/>
      <x:c r="B118" s="19"/>
      <x:c r="C118" s="19"/>
      <x:c r="D118" s="19"/>
      <x:c r="E118" s="21"/>
      <x:c r="F118" s="19"/>
      <x:c r="G118" s="19"/>
      <x:c r="H118" s="19"/>
      <x:c r="I118" s="21"/>
      <x:c r="J118" s="19"/>
      <x:c r="K118" s="19"/>
      <x:c r="L118" s="19"/>
      <x:c r="M118" s="19"/>
      <x:c r="N118" s="19"/>
      <x:c r="O118" s="25" t="str">
        <x:f>IF(COUNTA(A118:N118)=0,"",IF(A118="","Add Component ID",IF(COUNTIFS($A$8:$A$157,A118)&gt;1,"Duplicate Component ID",IF(B118="","Add Wardrobe ID",IF(COUNTIFS('Wardrobe Schedule'!$A$8:$A$57,B118)=0,"Wardrobe ID not found",IF(COUNTIFS('Wardrobe Schedule'!$A$8:$A$57,B118)&gt;1,"Duplicate parent ID",IF(OR(C118="",D118="",F118="",H118="",J118="",K118="",M118=""),"Complete material / sample / drawing",IF(OR(COUNT(E118)&lt;&gt;1,E118&lt;=0),"Board thickness pending",IF(AND(L118&lt;&gt;"",COUNTIFS('Review Log'!$A$8:$A$157,L118,'Review Log'!$B$8:$B$157,B118)&lt;&gt;1),"Check Review ID / wardrobe","No listed input flags")))))))))</x:f>
      </x:c>
    </x:row>
    <x:row r="119" ht="28" customHeight="1">
      <x:c r="A119" s="19"/>
      <x:c r="B119" s="19"/>
      <x:c r="C119" s="19"/>
      <x:c r="D119" s="19"/>
      <x:c r="E119" s="21"/>
      <x:c r="F119" s="19"/>
      <x:c r="G119" s="19"/>
      <x:c r="H119" s="19"/>
      <x:c r="I119" s="21"/>
      <x:c r="J119" s="19"/>
      <x:c r="K119" s="19"/>
      <x:c r="L119" s="19"/>
      <x:c r="M119" s="19"/>
      <x:c r="N119" s="19"/>
      <x:c r="O119" s="25" t="str">
        <x:f>IF(COUNTA(A119:N119)=0,"",IF(A119="","Add Component ID",IF(COUNTIFS($A$8:$A$157,A119)&gt;1,"Duplicate Component ID",IF(B119="","Add Wardrobe ID",IF(COUNTIFS('Wardrobe Schedule'!$A$8:$A$57,B119)=0,"Wardrobe ID not found",IF(COUNTIFS('Wardrobe Schedule'!$A$8:$A$57,B119)&gt;1,"Duplicate parent ID",IF(OR(C119="",D119="",F119="",H119="",J119="",K119="",M119=""),"Complete material / sample / drawing",IF(OR(COUNT(E119)&lt;&gt;1,E119&lt;=0),"Board thickness pending",IF(AND(L119&lt;&gt;"",COUNTIFS('Review Log'!$A$8:$A$157,L119,'Review Log'!$B$8:$B$157,B119)&lt;&gt;1),"Check Review ID / wardrobe","No listed input flags")))))))))</x:f>
      </x:c>
    </x:row>
    <x:row r="120" ht="28" customHeight="1">
      <x:c r="A120" s="19"/>
      <x:c r="B120" s="19"/>
      <x:c r="C120" s="19"/>
      <x:c r="D120" s="19"/>
      <x:c r="E120" s="21"/>
      <x:c r="F120" s="19"/>
      <x:c r="G120" s="19"/>
      <x:c r="H120" s="19"/>
      <x:c r="I120" s="21"/>
      <x:c r="J120" s="19"/>
      <x:c r="K120" s="19"/>
      <x:c r="L120" s="19"/>
      <x:c r="M120" s="19"/>
      <x:c r="N120" s="19"/>
      <x:c r="O120" s="25" t="str">
        <x:f>IF(COUNTA(A120:N120)=0,"",IF(A120="","Add Component ID",IF(COUNTIFS($A$8:$A$157,A120)&gt;1,"Duplicate Component ID",IF(B120="","Add Wardrobe ID",IF(COUNTIFS('Wardrobe Schedule'!$A$8:$A$57,B120)=0,"Wardrobe ID not found",IF(COUNTIFS('Wardrobe Schedule'!$A$8:$A$57,B120)&gt;1,"Duplicate parent ID",IF(OR(C120="",D120="",F120="",H120="",J120="",K120="",M120=""),"Complete material / sample / drawing",IF(OR(COUNT(E120)&lt;&gt;1,E120&lt;=0),"Board thickness pending",IF(AND(L120&lt;&gt;"",COUNTIFS('Review Log'!$A$8:$A$157,L120,'Review Log'!$B$8:$B$157,B120)&lt;&gt;1),"Check Review ID / wardrobe","No listed input flags")))))))))</x:f>
      </x:c>
    </x:row>
    <x:row r="121" ht="28" customHeight="1">
      <x:c r="A121" s="19"/>
      <x:c r="B121" s="19"/>
      <x:c r="C121" s="19"/>
      <x:c r="D121" s="19"/>
      <x:c r="E121" s="21"/>
      <x:c r="F121" s="19"/>
      <x:c r="G121" s="19"/>
      <x:c r="H121" s="19"/>
      <x:c r="I121" s="21"/>
      <x:c r="J121" s="19"/>
      <x:c r="K121" s="19"/>
      <x:c r="L121" s="19"/>
      <x:c r="M121" s="19"/>
      <x:c r="N121" s="19"/>
      <x:c r="O121" s="25" t="str">
        <x:f>IF(COUNTA(A121:N121)=0,"",IF(A121="","Add Component ID",IF(COUNTIFS($A$8:$A$157,A121)&gt;1,"Duplicate Component ID",IF(B121="","Add Wardrobe ID",IF(COUNTIFS('Wardrobe Schedule'!$A$8:$A$57,B121)=0,"Wardrobe ID not found",IF(COUNTIFS('Wardrobe Schedule'!$A$8:$A$57,B121)&gt;1,"Duplicate parent ID",IF(OR(C121="",D121="",F121="",H121="",J121="",K121="",M121=""),"Complete material / sample / drawing",IF(OR(COUNT(E121)&lt;&gt;1,E121&lt;=0),"Board thickness pending",IF(AND(L121&lt;&gt;"",COUNTIFS('Review Log'!$A$8:$A$157,L121,'Review Log'!$B$8:$B$157,B121)&lt;&gt;1),"Check Review ID / wardrobe","No listed input flags")))))))))</x:f>
      </x:c>
    </x:row>
    <x:row r="122" ht="28" customHeight="1">
      <x:c r="A122" s="19"/>
      <x:c r="B122" s="19"/>
      <x:c r="C122" s="19"/>
      <x:c r="D122" s="19"/>
      <x:c r="E122" s="21"/>
      <x:c r="F122" s="19"/>
      <x:c r="G122" s="19"/>
      <x:c r="H122" s="19"/>
      <x:c r="I122" s="21"/>
      <x:c r="J122" s="19"/>
      <x:c r="K122" s="19"/>
      <x:c r="L122" s="19"/>
      <x:c r="M122" s="19"/>
      <x:c r="N122" s="19"/>
      <x:c r="O122" s="25" t="str">
        <x:f>IF(COUNTA(A122:N122)=0,"",IF(A122="","Add Component ID",IF(COUNTIFS($A$8:$A$157,A122)&gt;1,"Duplicate Component ID",IF(B122="","Add Wardrobe ID",IF(COUNTIFS('Wardrobe Schedule'!$A$8:$A$57,B122)=0,"Wardrobe ID not found",IF(COUNTIFS('Wardrobe Schedule'!$A$8:$A$57,B122)&gt;1,"Duplicate parent ID",IF(OR(C122="",D122="",F122="",H122="",J122="",K122="",M122=""),"Complete material / sample / drawing",IF(OR(COUNT(E122)&lt;&gt;1,E122&lt;=0),"Board thickness pending",IF(AND(L122&lt;&gt;"",COUNTIFS('Review Log'!$A$8:$A$157,L122,'Review Log'!$B$8:$B$157,B122)&lt;&gt;1),"Check Review ID / wardrobe","No listed input flags")))))))))</x:f>
      </x:c>
    </x:row>
    <x:row r="123" ht="28" customHeight="1">
      <x:c r="A123" s="19"/>
      <x:c r="B123" s="19"/>
      <x:c r="C123" s="19"/>
      <x:c r="D123" s="19"/>
      <x:c r="E123" s="21"/>
      <x:c r="F123" s="19"/>
      <x:c r="G123" s="19"/>
      <x:c r="H123" s="19"/>
      <x:c r="I123" s="21"/>
      <x:c r="J123" s="19"/>
      <x:c r="K123" s="19"/>
      <x:c r="L123" s="19"/>
      <x:c r="M123" s="19"/>
      <x:c r="N123" s="19"/>
      <x:c r="O123" s="25" t="str">
        <x:f>IF(COUNTA(A123:N123)=0,"",IF(A123="","Add Component ID",IF(COUNTIFS($A$8:$A$157,A123)&gt;1,"Duplicate Component ID",IF(B123="","Add Wardrobe ID",IF(COUNTIFS('Wardrobe Schedule'!$A$8:$A$57,B123)=0,"Wardrobe ID not found",IF(COUNTIFS('Wardrobe Schedule'!$A$8:$A$57,B123)&gt;1,"Duplicate parent ID",IF(OR(C123="",D123="",F123="",H123="",J123="",K123="",M123=""),"Complete material / sample / drawing",IF(OR(COUNT(E123)&lt;&gt;1,E123&lt;=0),"Board thickness pending",IF(AND(L123&lt;&gt;"",COUNTIFS('Review Log'!$A$8:$A$157,L123,'Review Log'!$B$8:$B$157,B123)&lt;&gt;1),"Check Review ID / wardrobe","No listed input flags")))))))))</x:f>
      </x:c>
    </x:row>
    <x:row r="124" ht="28" customHeight="1">
      <x:c r="A124" s="19"/>
      <x:c r="B124" s="19"/>
      <x:c r="C124" s="19"/>
      <x:c r="D124" s="19"/>
      <x:c r="E124" s="21"/>
      <x:c r="F124" s="19"/>
      <x:c r="G124" s="19"/>
      <x:c r="H124" s="19"/>
      <x:c r="I124" s="21"/>
      <x:c r="J124" s="19"/>
      <x:c r="K124" s="19"/>
      <x:c r="L124" s="19"/>
      <x:c r="M124" s="19"/>
      <x:c r="N124" s="19"/>
      <x:c r="O124" s="25" t="str">
        <x:f>IF(COUNTA(A124:N124)=0,"",IF(A124="","Add Component ID",IF(COUNTIFS($A$8:$A$157,A124)&gt;1,"Duplicate Component ID",IF(B124="","Add Wardrobe ID",IF(COUNTIFS('Wardrobe Schedule'!$A$8:$A$57,B124)=0,"Wardrobe ID not found",IF(COUNTIFS('Wardrobe Schedule'!$A$8:$A$57,B124)&gt;1,"Duplicate parent ID",IF(OR(C124="",D124="",F124="",H124="",J124="",K124="",M124=""),"Complete material / sample / drawing",IF(OR(COUNT(E124)&lt;&gt;1,E124&lt;=0),"Board thickness pending",IF(AND(L124&lt;&gt;"",COUNTIFS('Review Log'!$A$8:$A$157,L124,'Review Log'!$B$8:$B$157,B124)&lt;&gt;1),"Check Review ID / wardrobe","No listed input flags")))))))))</x:f>
      </x:c>
    </x:row>
    <x:row r="125" ht="28" customHeight="1">
      <x:c r="A125" s="19"/>
      <x:c r="B125" s="19"/>
      <x:c r="C125" s="19"/>
      <x:c r="D125" s="19"/>
      <x:c r="E125" s="21"/>
      <x:c r="F125" s="19"/>
      <x:c r="G125" s="19"/>
      <x:c r="H125" s="19"/>
      <x:c r="I125" s="21"/>
      <x:c r="J125" s="19"/>
      <x:c r="K125" s="19"/>
      <x:c r="L125" s="19"/>
      <x:c r="M125" s="19"/>
      <x:c r="N125" s="19"/>
      <x:c r="O125" s="25" t="str">
        <x:f>IF(COUNTA(A125:N125)=0,"",IF(A125="","Add Component ID",IF(COUNTIFS($A$8:$A$157,A125)&gt;1,"Duplicate Component ID",IF(B125="","Add Wardrobe ID",IF(COUNTIFS('Wardrobe Schedule'!$A$8:$A$57,B125)=0,"Wardrobe ID not found",IF(COUNTIFS('Wardrobe Schedule'!$A$8:$A$57,B125)&gt;1,"Duplicate parent ID",IF(OR(C125="",D125="",F125="",H125="",J125="",K125="",M125=""),"Complete material / sample / drawing",IF(OR(COUNT(E125)&lt;&gt;1,E125&lt;=0),"Board thickness pending",IF(AND(L125&lt;&gt;"",COUNTIFS('Review Log'!$A$8:$A$157,L125,'Review Log'!$B$8:$B$157,B125)&lt;&gt;1),"Check Review ID / wardrobe","No listed input flags")))))))))</x:f>
      </x:c>
    </x:row>
    <x:row r="126" ht="28" customHeight="1">
      <x:c r="A126" s="19"/>
      <x:c r="B126" s="19"/>
      <x:c r="C126" s="19"/>
      <x:c r="D126" s="19"/>
      <x:c r="E126" s="21"/>
      <x:c r="F126" s="19"/>
      <x:c r="G126" s="19"/>
      <x:c r="H126" s="19"/>
      <x:c r="I126" s="21"/>
      <x:c r="J126" s="19"/>
      <x:c r="K126" s="19"/>
      <x:c r="L126" s="19"/>
      <x:c r="M126" s="19"/>
      <x:c r="N126" s="19"/>
      <x:c r="O126" s="25" t="str">
        <x:f>IF(COUNTA(A126:N126)=0,"",IF(A126="","Add Component ID",IF(COUNTIFS($A$8:$A$157,A126)&gt;1,"Duplicate Component ID",IF(B126="","Add Wardrobe ID",IF(COUNTIFS('Wardrobe Schedule'!$A$8:$A$57,B126)=0,"Wardrobe ID not found",IF(COUNTIFS('Wardrobe Schedule'!$A$8:$A$57,B126)&gt;1,"Duplicate parent ID",IF(OR(C126="",D126="",F126="",H126="",J126="",K126="",M126=""),"Complete material / sample / drawing",IF(OR(COUNT(E126)&lt;&gt;1,E126&lt;=0),"Board thickness pending",IF(AND(L126&lt;&gt;"",COUNTIFS('Review Log'!$A$8:$A$157,L126,'Review Log'!$B$8:$B$157,B126)&lt;&gt;1),"Check Review ID / wardrobe","No listed input flags")))))))))</x:f>
      </x:c>
    </x:row>
    <x:row r="127" ht="28" customHeight="1">
      <x:c r="A127" s="19"/>
      <x:c r="B127" s="19"/>
      <x:c r="C127" s="19"/>
      <x:c r="D127" s="19"/>
      <x:c r="E127" s="21"/>
      <x:c r="F127" s="19"/>
      <x:c r="G127" s="19"/>
      <x:c r="H127" s="19"/>
      <x:c r="I127" s="21"/>
      <x:c r="J127" s="19"/>
      <x:c r="K127" s="19"/>
      <x:c r="L127" s="19"/>
      <x:c r="M127" s="19"/>
      <x:c r="N127" s="19"/>
      <x:c r="O127" s="25" t="str">
        <x:f>IF(COUNTA(A127:N127)=0,"",IF(A127="","Add Component ID",IF(COUNTIFS($A$8:$A$157,A127)&gt;1,"Duplicate Component ID",IF(B127="","Add Wardrobe ID",IF(COUNTIFS('Wardrobe Schedule'!$A$8:$A$57,B127)=0,"Wardrobe ID not found",IF(COUNTIFS('Wardrobe Schedule'!$A$8:$A$57,B127)&gt;1,"Duplicate parent ID",IF(OR(C127="",D127="",F127="",H127="",J127="",K127="",M127=""),"Complete material / sample / drawing",IF(OR(COUNT(E127)&lt;&gt;1,E127&lt;=0),"Board thickness pending",IF(AND(L127&lt;&gt;"",COUNTIFS('Review Log'!$A$8:$A$157,L127,'Review Log'!$B$8:$B$157,B127)&lt;&gt;1),"Check Review ID / wardrobe","No listed input flags")))))))))</x:f>
      </x:c>
    </x:row>
    <x:row r="128" ht="28" customHeight="1">
      <x:c r="A128" s="19"/>
      <x:c r="B128" s="19"/>
      <x:c r="C128" s="19"/>
      <x:c r="D128" s="19"/>
      <x:c r="E128" s="21"/>
      <x:c r="F128" s="19"/>
      <x:c r="G128" s="19"/>
      <x:c r="H128" s="19"/>
      <x:c r="I128" s="21"/>
      <x:c r="J128" s="19"/>
      <x:c r="K128" s="19"/>
      <x:c r="L128" s="19"/>
      <x:c r="M128" s="19"/>
      <x:c r="N128" s="19"/>
      <x:c r="O128" s="25" t="str">
        <x:f>IF(COUNTA(A128:N128)=0,"",IF(A128="","Add Component ID",IF(COUNTIFS($A$8:$A$157,A128)&gt;1,"Duplicate Component ID",IF(B128="","Add Wardrobe ID",IF(COUNTIFS('Wardrobe Schedule'!$A$8:$A$57,B128)=0,"Wardrobe ID not found",IF(COUNTIFS('Wardrobe Schedule'!$A$8:$A$57,B128)&gt;1,"Duplicate parent ID",IF(OR(C128="",D128="",F128="",H128="",J128="",K128="",M128=""),"Complete material / sample / drawing",IF(OR(COUNT(E128)&lt;&gt;1,E128&lt;=0),"Board thickness pending",IF(AND(L128&lt;&gt;"",COUNTIFS('Review Log'!$A$8:$A$157,L128,'Review Log'!$B$8:$B$157,B128)&lt;&gt;1),"Check Review ID / wardrobe","No listed input flags")))))))))</x:f>
      </x:c>
    </x:row>
    <x:row r="129" ht="28" customHeight="1">
      <x:c r="A129" s="19"/>
      <x:c r="B129" s="19"/>
      <x:c r="C129" s="19"/>
      <x:c r="D129" s="19"/>
      <x:c r="E129" s="21"/>
      <x:c r="F129" s="19"/>
      <x:c r="G129" s="19"/>
      <x:c r="H129" s="19"/>
      <x:c r="I129" s="21"/>
      <x:c r="J129" s="19"/>
      <x:c r="K129" s="19"/>
      <x:c r="L129" s="19"/>
      <x:c r="M129" s="19"/>
      <x:c r="N129" s="19"/>
      <x:c r="O129" s="25" t="str">
        <x:f>IF(COUNTA(A129:N129)=0,"",IF(A129="","Add Component ID",IF(COUNTIFS($A$8:$A$157,A129)&gt;1,"Duplicate Component ID",IF(B129="","Add Wardrobe ID",IF(COUNTIFS('Wardrobe Schedule'!$A$8:$A$57,B129)=0,"Wardrobe ID not found",IF(COUNTIFS('Wardrobe Schedule'!$A$8:$A$57,B129)&gt;1,"Duplicate parent ID",IF(OR(C129="",D129="",F129="",H129="",J129="",K129="",M129=""),"Complete material / sample / drawing",IF(OR(COUNT(E129)&lt;&gt;1,E129&lt;=0),"Board thickness pending",IF(AND(L129&lt;&gt;"",COUNTIFS('Review Log'!$A$8:$A$157,L129,'Review Log'!$B$8:$B$157,B129)&lt;&gt;1),"Check Review ID / wardrobe","No listed input flags")))))))))</x:f>
      </x:c>
    </x:row>
    <x:row r="130" ht="28" customHeight="1">
      <x:c r="A130" s="19"/>
      <x:c r="B130" s="19"/>
      <x:c r="C130" s="19"/>
      <x:c r="D130" s="19"/>
      <x:c r="E130" s="21"/>
      <x:c r="F130" s="19"/>
      <x:c r="G130" s="19"/>
      <x:c r="H130" s="19"/>
      <x:c r="I130" s="21"/>
      <x:c r="J130" s="19"/>
      <x:c r="K130" s="19"/>
      <x:c r="L130" s="19"/>
      <x:c r="M130" s="19"/>
      <x:c r="N130" s="19"/>
      <x:c r="O130" s="25" t="str">
        <x:f>IF(COUNTA(A130:N130)=0,"",IF(A130="","Add Component ID",IF(COUNTIFS($A$8:$A$157,A130)&gt;1,"Duplicate Component ID",IF(B130="","Add Wardrobe ID",IF(COUNTIFS('Wardrobe Schedule'!$A$8:$A$57,B130)=0,"Wardrobe ID not found",IF(COUNTIFS('Wardrobe Schedule'!$A$8:$A$57,B130)&gt;1,"Duplicate parent ID",IF(OR(C130="",D130="",F130="",H130="",J130="",K130="",M130=""),"Complete material / sample / drawing",IF(OR(COUNT(E130)&lt;&gt;1,E130&lt;=0),"Board thickness pending",IF(AND(L130&lt;&gt;"",COUNTIFS('Review Log'!$A$8:$A$157,L130,'Review Log'!$B$8:$B$157,B130)&lt;&gt;1),"Check Review ID / wardrobe","No listed input flags")))))))))</x:f>
      </x:c>
    </x:row>
    <x:row r="131" ht="28" customHeight="1">
      <x:c r="A131" s="19"/>
      <x:c r="B131" s="19"/>
      <x:c r="C131" s="19"/>
      <x:c r="D131" s="19"/>
      <x:c r="E131" s="21"/>
      <x:c r="F131" s="19"/>
      <x:c r="G131" s="19"/>
      <x:c r="H131" s="19"/>
      <x:c r="I131" s="21"/>
      <x:c r="J131" s="19"/>
      <x:c r="K131" s="19"/>
      <x:c r="L131" s="19"/>
      <x:c r="M131" s="19"/>
      <x:c r="N131" s="19"/>
      <x:c r="O131" s="25" t="str">
        <x:f>IF(COUNTA(A131:N131)=0,"",IF(A131="","Add Component ID",IF(COUNTIFS($A$8:$A$157,A131)&gt;1,"Duplicate Component ID",IF(B131="","Add Wardrobe ID",IF(COUNTIFS('Wardrobe Schedule'!$A$8:$A$57,B131)=0,"Wardrobe ID not found",IF(COUNTIFS('Wardrobe Schedule'!$A$8:$A$57,B131)&gt;1,"Duplicate parent ID",IF(OR(C131="",D131="",F131="",H131="",J131="",K131="",M131=""),"Complete material / sample / drawing",IF(OR(COUNT(E131)&lt;&gt;1,E131&lt;=0),"Board thickness pending",IF(AND(L131&lt;&gt;"",COUNTIFS('Review Log'!$A$8:$A$157,L131,'Review Log'!$B$8:$B$157,B131)&lt;&gt;1),"Check Review ID / wardrobe","No listed input flags")))))))))</x:f>
      </x:c>
    </x:row>
    <x:row r="132" ht="28" customHeight="1">
      <x:c r="A132" s="19"/>
      <x:c r="B132" s="19"/>
      <x:c r="C132" s="19"/>
      <x:c r="D132" s="19"/>
      <x:c r="E132" s="21"/>
      <x:c r="F132" s="19"/>
      <x:c r="G132" s="19"/>
      <x:c r="H132" s="19"/>
      <x:c r="I132" s="21"/>
      <x:c r="J132" s="19"/>
      <x:c r="K132" s="19"/>
      <x:c r="L132" s="19"/>
      <x:c r="M132" s="19"/>
      <x:c r="N132" s="19"/>
      <x:c r="O132" s="25" t="str">
        <x:f>IF(COUNTA(A132:N132)=0,"",IF(A132="","Add Component ID",IF(COUNTIFS($A$8:$A$157,A132)&gt;1,"Duplicate Component ID",IF(B132="","Add Wardrobe ID",IF(COUNTIFS('Wardrobe Schedule'!$A$8:$A$57,B132)=0,"Wardrobe ID not found",IF(COUNTIFS('Wardrobe Schedule'!$A$8:$A$57,B132)&gt;1,"Duplicate parent ID",IF(OR(C132="",D132="",F132="",H132="",J132="",K132="",M132=""),"Complete material / sample / drawing",IF(OR(COUNT(E132)&lt;&gt;1,E132&lt;=0),"Board thickness pending",IF(AND(L132&lt;&gt;"",COUNTIFS('Review Log'!$A$8:$A$157,L132,'Review Log'!$B$8:$B$157,B132)&lt;&gt;1),"Check Review ID / wardrobe","No listed input flags")))))))))</x:f>
      </x:c>
    </x:row>
    <x:row r="133" ht="28" customHeight="1">
      <x:c r="A133" s="19"/>
      <x:c r="B133" s="19"/>
      <x:c r="C133" s="19"/>
      <x:c r="D133" s="19"/>
      <x:c r="E133" s="21"/>
      <x:c r="F133" s="19"/>
      <x:c r="G133" s="19"/>
      <x:c r="H133" s="19"/>
      <x:c r="I133" s="21"/>
      <x:c r="J133" s="19"/>
      <x:c r="K133" s="19"/>
      <x:c r="L133" s="19"/>
      <x:c r="M133" s="19"/>
      <x:c r="N133" s="19"/>
      <x:c r="O133" s="25" t="str">
        <x:f>IF(COUNTA(A133:N133)=0,"",IF(A133="","Add Component ID",IF(COUNTIFS($A$8:$A$157,A133)&gt;1,"Duplicate Component ID",IF(B133="","Add Wardrobe ID",IF(COUNTIFS('Wardrobe Schedule'!$A$8:$A$57,B133)=0,"Wardrobe ID not found",IF(COUNTIFS('Wardrobe Schedule'!$A$8:$A$57,B133)&gt;1,"Duplicate parent ID",IF(OR(C133="",D133="",F133="",H133="",J133="",K133="",M133=""),"Complete material / sample / drawing",IF(OR(COUNT(E133)&lt;&gt;1,E133&lt;=0),"Board thickness pending",IF(AND(L133&lt;&gt;"",COUNTIFS('Review Log'!$A$8:$A$157,L133,'Review Log'!$B$8:$B$157,B133)&lt;&gt;1),"Check Review ID / wardrobe","No listed input flags")))))))))</x:f>
      </x:c>
    </x:row>
    <x:row r="134" ht="28" customHeight="1">
      <x:c r="A134" s="19"/>
      <x:c r="B134" s="19"/>
      <x:c r="C134" s="19"/>
      <x:c r="D134" s="19"/>
      <x:c r="E134" s="21"/>
      <x:c r="F134" s="19"/>
      <x:c r="G134" s="19"/>
      <x:c r="H134" s="19"/>
      <x:c r="I134" s="21"/>
      <x:c r="J134" s="19"/>
      <x:c r="K134" s="19"/>
      <x:c r="L134" s="19"/>
      <x:c r="M134" s="19"/>
      <x:c r="N134" s="19"/>
      <x:c r="O134" s="25" t="str">
        <x:f>IF(COUNTA(A134:N134)=0,"",IF(A134="","Add Component ID",IF(COUNTIFS($A$8:$A$157,A134)&gt;1,"Duplicate Component ID",IF(B134="","Add Wardrobe ID",IF(COUNTIFS('Wardrobe Schedule'!$A$8:$A$57,B134)=0,"Wardrobe ID not found",IF(COUNTIFS('Wardrobe Schedule'!$A$8:$A$57,B134)&gt;1,"Duplicate parent ID",IF(OR(C134="",D134="",F134="",H134="",J134="",K134="",M134=""),"Complete material / sample / drawing",IF(OR(COUNT(E134)&lt;&gt;1,E134&lt;=0),"Board thickness pending",IF(AND(L134&lt;&gt;"",COUNTIFS('Review Log'!$A$8:$A$157,L134,'Review Log'!$B$8:$B$157,B134)&lt;&gt;1),"Check Review ID / wardrobe","No listed input flags")))))))))</x:f>
      </x:c>
    </x:row>
    <x:row r="135" ht="28" customHeight="1">
      <x:c r="A135" s="19"/>
      <x:c r="B135" s="19"/>
      <x:c r="C135" s="19"/>
      <x:c r="D135" s="19"/>
      <x:c r="E135" s="21"/>
      <x:c r="F135" s="19"/>
      <x:c r="G135" s="19"/>
      <x:c r="H135" s="19"/>
      <x:c r="I135" s="21"/>
      <x:c r="J135" s="19"/>
      <x:c r="K135" s="19"/>
      <x:c r="L135" s="19"/>
      <x:c r="M135" s="19"/>
      <x:c r="N135" s="19"/>
      <x:c r="O135" s="25" t="str">
        <x:f>IF(COUNTA(A135:N135)=0,"",IF(A135="","Add Component ID",IF(COUNTIFS($A$8:$A$157,A135)&gt;1,"Duplicate Component ID",IF(B135="","Add Wardrobe ID",IF(COUNTIFS('Wardrobe Schedule'!$A$8:$A$57,B135)=0,"Wardrobe ID not found",IF(COUNTIFS('Wardrobe Schedule'!$A$8:$A$57,B135)&gt;1,"Duplicate parent ID",IF(OR(C135="",D135="",F135="",H135="",J135="",K135="",M135=""),"Complete material / sample / drawing",IF(OR(COUNT(E135)&lt;&gt;1,E135&lt;=0),"Board thickness pending",IF(AND(L135&lt;&gt;"",COUNTIFS('Review Log'!$A$8:$A$157,L135,'Review Log'!$B$8:$B$157,B135)&lt;&gt;1),"Check Review ID / wardrobe","No listed input flags")))))))))</x:f>
      </x:c>
    </x:row>
    <x:row r="136" ht="28" customHeight="1">
      <x:c r="A136" s="19"/>
      <x:c r="B136" s="19"/>
      <x:c r="C136" s="19"/>
      <x:c r="D136" s="19"/>
      <x:c r="E136" s="21"/>
      <x:c r="F136" s="19"/>
      <x:c r="G136" s="19"/>
      <x:c r="H136" s="19"/>
      <x:c r="I136" s="21"/>
      <x:c r="J136" s="19"/>
      <x:c r="K136" s="19"/>
      <x:c r="L136" s="19"/>
      <x:c r="M136" s="19"/>
      <x:c r="N136" s="19"/>
      <x:c r="O136" s="25" t="str">
        <x:f>IF(COUNTA(A136:N136)=0,"",IF(A136="","Add Component ID",IF(COUNTIFS($A$8:$A$157,A136)&gt;1,"Duplicate Component ID",IF(B136="","Add Wardrobe ID",IF(COUNTIFS('Wardrobe Schedule'!$A$8:$A$57,B136)=0,"Wardrobe ID not found",IF(COUNTIFS('Wardrobe Schedule'!$A$8:$A$57,B136)&gt;1,"Duplicate parent ID",IF(OR(C136="",D136="",F136="",H136="",J136="",K136="",M136=""),"Complete material / sample / drawing",IF(OR(COUNT(E136)&lt;&gt;1,E136&lt;=0),"Board thickness pending",IF(AND(L136&lt;&gt;"",COUNTIFS('Review Log'!$A$8:$A$157,L136,'Review Log'!$B$8:$B$157,B136)&lt;&gt;1),"Check Review ID / wardrobe","No listed input flags")))))))))</x:f>
      </x:c>
    </x:row>
    <x:row r="137" ht="28" customHeight="1">
      <x:c r="A137" s="19"/>
      <x:c r="B137" s="19"/>
      <x:c r="C137" s="19"/>
      <x:c r="D137" s="19"/>
      <x:c r="E137" s="21"/>
      <x:c r="F137" s="19"/>
      <x:c r="G137" s="19"/>
      <x:c r="H137" s="19"/>
      <x:c r="I137" s="21"/>
      <x:c r="J137" s="19"/>
      <x:c r="K137" s="19"/>
      <x:c r="L137" s="19"/>
      <x:c r="M137" s="19"/>
      <x:c r="N137" s="19"/>
      <x:c r="O137" s="25" t="str">
        <x:f>IF(COUNTA(A137:N137)=0,"",IF(A137="","Add Component ID",IF(COUNTIFS($A$8:$A$157,A137)&gt;1,"Duplicate Component ID",IF(B137="","Add Wardrobe ID",IF(COUNTIFS('Wardrobe Schedule'!$A$8:$A$57,B137)=0,"Wardrobe ID not found",IF(COUNTIFS('Wardrobe Schedule'!$A$8:$A$57,B137)&gt;1,"Duplicate parent ID",IF(OR(C137="",D137="",F137="",H137="",J137="",K137="",M137=""),"Complete material / sample / drawing",IF(OR(COUNT(E137)&lt;&gt;1,E137&lt;=0),"Board thickness pending",IF(AND(L137&lt;&gt;"",COUNTIFS('Review Log'!$A$8:$A$157,L137,'Review Log'!$B$8:$B$157,B137)&lt;&gt;1),"Check Review ID / wardrobe","No listed input flags")))))))))</x:f>
      </x:c>
    </x:row>
    <x:row r="138" ht="28" customHeight="1">
      <x:c r="A138" s="19"/>
      <x:c r="B138" s="19"/>
      <x:c r="C138" s="19"/>
      <x:c r="D138" s="19"/>
      <x:c r="E138" s="21"/>
      <x:c r="F138" s="19"/>
      <x:c r="G138" s="19"/>
      <x:c r="H138" s="19"/>
      <x:c r="I138" s="21"/>
      <x:c r="J138" s="19"/>
      <x:c r="K138" s="19"/>
      <x:c r="L138" s="19"/>
      <x:c r="M138" s="19"/>
      <x:c r="N138" s="19"/>
      <x:c r="O138" s="25" t="str">
        <x:f>IF(COUNTA(A138:N138)=0,"",IF(A138="","Add Component ID",IF(COUNTIFS($A$8:$A$157,A138)&gt;1,"Duplicate Component ID",IF(B138="","Add Wardrobe ID",IF(COUNTIFS('Wardrobe Schedule'!$A$8:$A$57,B138)=0,"Wardrobe ID not found",IF(COUNTIFS('Wardrobe Schedule'!$A$8:$A$57,B138)&gt;1,"Duplicate parent ID",IF(OR(C138="",D138="",F138="",H138="",J138="",K138="",M138=""),"Complete material / sample / drawing",IF(OR(COUNT(E138)&lt;&gt;1,E138&lt;=0),"Board thickness pending",IF(AND(L138&lt;&gt;"",COUNTIFS('Review Log'!$A$8:$A$157,L138,'Review Log'!$B$8:$B$157,B138)&lt;&gt;1),"Check Review ID / wardrobe","No listed input flags")))))))))</x:f>
      </x:c>
    </x:row>
    <x:row r="139" ht="28" customHeight="1">
      <x:c r="A139" s="19"/>
      <x:c r="B139" s="19"/>
      <x:c r="C139" s="19"/>
      <x:c r="D139" s="19"/>
      <x:c r="E139" s="21"/>
      <x:c r="F139" s="19"/>
      <x:c r="G139" s="19"/>
      <x:c r="H139" s="19"/>
      <x:c r="I139" s="21"/>
      <x:c r="J139" s="19"/>
      <x:c r="K139" s="19"/>
      <x:c r="L139" s="19"/>
      <x:c r="M139" s="19"/>
      <x:c r="N139" s="19"/>
      <x:c r="O139" s="25" t="str">
        <x:f>IF(COUNTA(A139:N139)=0,"",IF(A139="","Add Component ID",IF(COUNTIFS($A$8:$A$157,A139)&gt;1,"Duplicate Component ID",IF(B139="","Add Wardrobe ID",IF(COUNTIFS('Wardrobe Schedule'!$A$8:$A$57,B139)=0,"Wardrobe ID not found",IF(COUNTIFS('Wardrobe Schedule'!$A$8:$A$57,B139)&gt;1,"Duplicate parent ID",IF(OR(C139="",D139="",F139="",H139="",J139="",K139="",M139=""),"Complete material / sample / drawing",IF(OR(COUNT(E139)&lt;&gt;1,E139&lt;=0),"Board thickness pending",IF(AND(L139&lt;&gt;"",COUNTIFS('Review Log'!$A$8:$A$157,L139,'Review Log'!$B$8:$B$157,B139)&lt;&gt;1),"Check Review ID / wardrobe","No listed input flags")))))))))</x:f>
      </x:c>
    </x:row>
    <x:row r="140" ht="28" customHeight="1">
      <x:c r="A140" s="19"/>
      <x:c r="B140" s="19"/>
      <x:c r="C140" s="19"/>
      <x:c r="D140" s="19"/>
      <x:c r="E140" s="21"/>
      <x:c r="F140" s="19"/>
      <x:c r="G140" s="19"/>
      <x:c r="H140" s="19"/>
      <x:c r="I140" s="21"/>
      <x:c r="J140" s="19"/>
      <x:c r="K140" s="19"/>
      <x:c r="L140" s="19"/>
      <x:c r="M140" s="19"/>
      <x:c r="N140" s="19"/>
      <x:c r="O140" s="25" t="str">
        <x:f>IF(COUNTA(A140:N140)=0,"",IF(A140="","Add Component ID",IF(COUNTIFS($A$8:$A$157,A140)&gt;1,"Duplicate Component ID",IF(B140="","Add Wardrobe ID",IF(COUNTIFS('Wardrobe Schedule'!$A$8:$A$57,B140)=0,"Wardrobe ID not found",IF(COUNTIFS('Wardrobe Schedule'!$A$8:$A$57,B140)&gt;1,"Duplicate parent ID",IF(OR(C140="",D140="",F140="",H140="",J140="",K140="",M140=""),"Complete material / sample / drawing",IF(OR(COUNT(E140)&lt;&gt;1,E140&lt;=0),"Board thickness pending",IF(AND(L140&lt;&gt;"",COUNTIFS('Review Log'!$A$8:$A$157,L140,'Review Log'!$B$8:$B$157,B140)&lt;&gt;1),"Check Review ID / wardrobe","No listed input flags")))))))))</x:f>
      </x:c>
    </x:row>
    <x:row r="141" ht="28" customHeight="1">
      <x:c r="A141" s="19"/>
      <x:c r="B141" s="19"/>
      <x:c r="C141" s="19"/>
      <x:c r="D141" s="19"/>
      <x:c r="E141" s="21"/>
      <x:c r="F141" s="19"/>
      <x:c r="G141" s="19"/>
      <x:c r="H141" s="19"/>
      <x:c r="I141" s="21"/>
      <x:c r="J141" s="19"/>
      <x:c r="K141" s="19"/>
      <x:c r="L141" s="19"/>
      <x:c r="M141" s="19"/>
      <x:c r="N141" s="19"/>
      <x:c r="O141" s="25" t="str">
        <x:f>IF(COUNTA(A141:N141)=0,"",IF(A141="","Add Component ID",IF(COUNTIFS($A$8:$A$157,A141)&gt;1,"Duplicate Component ID",IF(B141="","Add Wardrobe ID",IF(COUNTIFS('Wardrobe Schedule'!$A$8:$A$57,B141)=0,"Wardrobe ID not found",IF(COUNTIFS('Wardrobe Schedule'!$A$8:$A$57,B141)&gt;1,"Duplicate parent ID",IF(OR(C141="",D141="",F141="",H141="",J141="",K141="",M141=""),"Complete material / sample / drawing",IF(OR(COUNT(E141)&lt;&gt;1,E141&lt;=0),"Board thickness pending",IF(AND(L141&lt;&gt;"",COUNTIFS('Review Log'!$A$8:$A$157,L141,'Review Log'!$B$8:$B$157,B141)&lt;&gt;1),"Check Review ID / wardrobe","No listed input flags")))))))))</x:f>
      </x:c>
    </x:row>
    <x:row r="142" ht="28" customHeight="1">
      <x:c r="A142" s="19"/>
      <x:c r="B142" s="19"/>
      <x:c r="C142" s="19"/>
      <x:c r="D142" s="19"/>
      <x:c r="E142" s="21"/>
      <x:c r="F142" s="19"/>
      <x:c r="G142" s="19"/>
      <x:c r="H142" s="19"/>
      <x:c r="I142" s="21"/>
      <x:c r="J142" s="19"/>
      <x:c r="K142" s="19"/>
      <x:c r="L142" s="19"/>
      <x:c r="M142" s="19"/>
      <x:c r="N142" s="19"/>
      <x:c r="O142" s="25" t="str">
        <x:f>IF(COUNTA(A142:N142)=0,"",IF(A142="","Add Component ID",IF(COUNTIFS($A$8:$A$157,A142)&gt;1,"Duplicate Component ID",IF(B142="","Add Wardrobe ID",IF(COUNTIFS('Wardrobe Schedule'!$A$8:$A$57,B142)=0,"Wardrobe ID not found",IF(COUNTIFS('Wardrobe Schedule'!$A$8:$A$57,B142)&gt;1,"Duplicate parent ID",IF(OR(C142="",D142="",F142="",H142="",J142="",K142="",M142=""),"Complete material / sample / drawing",IF(OR(COUNT(E142)&lt;&gt;1,E142&lt;=0),"Board thickness pending",IF(AND(L142&lt;&gt;"",COUNTIFS('Review Log'!$A$8:$A$157,L142,'Review Log'!$B$8:$B$157,B142)&lt;&gt;1),"Check Review ID / wardrobe","No listed input flags")))))))))</x:f>
      </x:c>
    </x:row>
    <x:row r="143" ht="28" customHeight="1">
      <x:c r="A143" s="19"/>
      <x:c r="B143" s="19"/>
      <x:c r="C143" s="19"/>
      <x:c r="D143" s="19"/>
      <x:c r="E143" s="21"/>
      <x:c r="F143" s="19"/>
      <x:c r="G143" s="19"/>
      <x:c r="H143" s="19"/>
      <x:c r="I143" s="21"/>
      <x:c r="J143" s="19"/>
      <x:c r="K143" s="19"/>
      <x:c r="L143" s="19"/>
      <x:c r="M143" s="19"/>
      <x:c r="N143" s="19"/>
      <x:c r="O143" s="25" t="str">
        <x:f>IF(COUNTA(A143:N143)=0,"",IF(A143="","Add Component ID",IF(COUNTIFS($A$8:$A$157,A143)&gt;1,"Duplicate Component ID",IF(B143="","Add Wardrobe ID",IF(COUNTIFS('Wardrobe Schedule'!$A$8:$A$57,B143)=0,"Wardrobe ID not found",IF(COUNTIFS('Wardrobe Schedule'!$A$8:$A$57,B143)&gt;1,"Duplicate parent ID",IF(OR(C143="",D143="",F143="",H143="",J143="",K143="",M143=""),"Complete material / sample / drawing",IF(OR(COUNT(E143)&lt;&gt;1,E143&lt;=0),"Board thickness pending",IF(AND(L143&lt;&gt;"",COUNTIFS('Review Log'!$A$8:$A$157,L143,'Review Log'!$B$8:$B$157,B143)&lt;&gt;1),"Check Review ID / wardrobe","No listed input flags")))))))))</x:f>
      </x:c>
    </x:row>
    <x:row r="144" ht="28" customHeight="1">
      <x:c r="A144" s="19"/>
      <x:c r="B144" s="19"/>
      <x:c r="C144" s="19"/>
      <x:c r="D144" s="19"/>
      <x:c r="E144" s="21"/>
      <x:c r="F144" s="19"/>
      <x:c r="G144" s="19"/>
      <x:c r="H144" s="19"/>
      <x:c r="I144" s="21"/>
      <x:c r="J144" s="19"/>
      <x:c r="K144" s="19"/>
      <x:c r="L144" s="19"/>
      <x:c r="M144" s="19"/>
      <x:c r="N144" s="19"/>
      <x:c r="O144" s="25" t="str">
        <x:f>IF(COUNTA(A144:N144)=0,"",IF(A144="","Add Component ID",IF(COUNTIFS($A$8:$A$157,A144)&gt;1,"Duplicate Component ID",IF(B144="","Add Wardrobe ID",IF(COUNTIFS('Wardrobe Schedule'!$A$8:$A$57,B144)=0,"Wardrobe ID not found",IF(COUNTIFS('Wardrobe Schedule'!$A$8:$A$57,B144)&gt;1,"Duplicate parent ID",IF(OR(C144="",D144="",F144="",H144="",J144="",K144="",M144=""),"Complete material / sample / drawing",IF(OR(COUNT(E144)&lt;&gt;1,E144&lt;=0),"Board thickness pending",IF(AND(L144&lt;&gt;"",COUNTIFS('Review Log'!$A$8:$A$157,L144,'Review Log'!$B$8:$B$157,B144)&lt;&gt;1),"Check Review ID / wardrobe","No listed input flags")))))))))</x:f>
      </x:c>
    </x:row>
    <x:row r="145" ht="28" customHeight="1">
      <x:c r="A145" s="19"/>
      <x:c r="B145" s="19"/>
      <x:c r="C145" s="19"/>
      <x:c r="D145" s="19"/>
      <x:c r="E145" s="21"/>
      <x:c r="F145" s="19"/>
      <x:c r="G145" s="19"/>
      <x:c r="H145" s="19"/>
      <x:c r="I145" s="21"/>
      <x:c r="J145" s="19"/>
      <x:c r="K145" s="19"/>
      <x:c r="L145" s="19"/>
      <x:c r="M145" s="19"/>
      <x:c r="N145" s="19"/>
      <x:c r="O145" s="25" t="str">
        <x:f>IF(COUNTA(A145:N145)=0,"",IF(A145="","Add Component ID",IF(COUNTIFS($A$8:$A$157,A145)&gt;1,"Duplicate Component ID",IF(B145="","Add Wardrobe ID",IF(COUNTIFS('Wardrobe Schedule'!$A$8:$A$57,B145)=0,"Wardrobe ID not found",IF(COUNTIFS('Wardrobe Schedule'!$A$8:$A$57,B145)&gt;1,"Duplicate parent ID",IF(OR(C145="",D145="",F145="",H145="",J145="",K145="",M145=""),"Complete material / sample / drawing",IF(OR(COUNT(E145)&lt;&gt;1,E145&lt;=0),"Board thickness pending",IF(AND(L145&lt;&gt;"",COUNTIFS('Review Log'!$A$8:$A$157,L145,'Review Log'!$B$8:$B$157,B145)&lt;&gt;1),"Check Review ID / wardrobe","No listed input flags")))))))))</x:f>
      </x:c>
    </x:row>
    <x:row r="146" ht="28" customHeight="1">
      <x:c r="A146" s="19"/>
      <x:c r="B146" s="19"/>
      <x:c r="C146" s="19"/>
      <x:c r="D146" s="19"/>
      <x:c r="E146" s="21"/>
      <x:c r="F146" s="19"/>
      <x:c r="G146" s="19"/>
      <x:c r="H146" s="19"/>
      <x:c r="I146" s="21"/>
      <x:c r="J146" s="19"/>
      <x:c r="K146" s="19"/>
      <x:c r="L146" s="19"/>
      <x:c r="M146" s="19"/>
      <x:c r="N146" s="19"/>
      <x:c r="O146" s="25" t="str">
        <x:f>IF(COUNTA(A146:N146)=0,"",IF(A146="","Add Component ID",IF(COUNTIFS($A$8:$A$157,A146)&gt;1,"Duplicate Component ID",IF(B146="","Add Wardrobe ID",IF(COUNTIFS('Wardrobe Schedule'!$A$8:$A$57,B146)=0,"Wardrobe ID not found",IF(COUNTIFS('Wardrobe Schedule'!$A$8:$A$57,B146)&gt;1,"Duplicate parent ID",IF(OR(C146="",D146="",F146="",H146="",J146="",K146="",M146=""),"Complete material / sample / drawing",IF(OR(COUNT(E146)&lt;&gt;1,E146&lt;=0),"Board thickness pending",IF(AND(L146&lt;&gt;"",COUNTIFS('Review Log'!$A$8:$A$157,L146,'Review Log'!$B$8:$B$157,B146)&lt;&gt;1),"Check Review ID / wardrobe","No listed input flags")))))))))</x:f>
      </x:c>
    </x:row>
    <x:row r="147" ht="28" customHeight="1">
      <x:c r="A147" s="19"/>
      <x:c r="B147" s="19"/>
      <x:c r="C147" s="19"/>
      <x:c r="D147" s="19"/>
      <x:c r="E147" s="21"/>
      <x:c r="F147" s="19"/>
      <x:c r="G147" s="19"/>
      <x:c r="H147" s="19"/>
      <x:c r="I147" s="21"/>
      <x:c r="J147" s="19"/>
      <x:c r="K147" s="19"/>
      <x:c r="L147" s="19"/>
      <x:c r="M147" s="19"/>
      <x:c r="N147" s="19"/>
      <x:c r="O147" s="25" t="str">
        <x:f>IF(COUNTA(A147:N147)=0,"",IF(A147="","Add Component ID",IF(COUNTIFS($A$8:$A$157,A147)&gt;1,"Duplicate Component ID",IF(B147="","Add Wardrobe ID",IF(COUNTIFS('Wardrobe Schedule'!$A$8:$A$57,B147)=0,"Wardrobe ID not found",IF(COUNTIFS('Wardrobe Schedule'!$A$8:$A$57,B147)&gt;1,"Duplicate parent ID",IF(OR(C147="",D147="",F147="",H147="",J147="",K147="",M147=""),"Complete material / sample / drawing",IF(OR(COUNT(E147)&lt;&gt;1,E147&lt;=0),"Board thickness pending",IF(AND(L147&lt;&gt;"",COUNTIFS('Review Log'!$A$8:$A$157,L147,'Review Log'!$B$8:$B$157,B147)&lt;&gt;1),"Check Review ID / wardrobe","No listed input flags")))))))))</x:f>
      </x:c>
    </x:row>
    <x:row r="148" ht="28" customHeight="1">
      <x:c r="A148" s="19"/>
      <x:c r="B148" s="19"/>
      <x:c r="C148" s="19"/>
      <x:c r="D148" s="19"/>
      <x:c r="E148" s="21"/>
      <x:c r="F148" s="19"/>
      <x:c r="G148" s="19"/>
      <x:c r="H148" s="19"/>
      <x:c r="I148" s="21"/>
      <x:c r="J148" s="19"/>
      <x:c r="K148" s="19"/>
      <x:c r="L148" s="19"/>
      <x:c r="M148" s="19"/>
      <x:c r="N148" s="19"/>
      <x:c r="O148" s="25" t="str">
        <x:f>IF(COUNTA(A148:N148)=0,"",IF(A148="","Add Component ID",IF(COUNTIFS($A$8:$A$157,A148)&gt;1,"Duplicate Component ID",IF(B148="","Add Wardrobe ID",IF(COUNTIFS('Wardrobe Schedule'!$A$8:$A$57,B148)=0,"Wardrobe ID not found",IF(COUNTIFS('Wardrobe Schedule'!$A$8:$A$57,B148)&gt;1,"Duplicate parent ID",IF(OR(C148="",D148="",F148="",H148="",J148="",K148="",M148=""),"Complete material / sample / drawing",IF(OR(COUNT(E148)&lt;&gt;1,E148&lt;=0),"Board thickness pending",IF(AND(L148&lt;&gt;"",COUNTIFS('Review Log'!$A$8:$A$157,L148,'Review Log'!$B$8:$B$157,B148)&lt;&gt;1),"Check Review ID / wardrobe","No listed input flags")))))))))</x:f>
      </x:c>
    </x:row>
    <x:row r="149" ht="28" customHeight="1">
      <x:c r="A149" s="19"/>
      <x:c r="B149" s="19"/>
      <x:c r="C149" s="19"/>
      <x:c r="D149" s="19"/>
      <x:c r="E149" s="21"/>
      <x:c r="F149" s="19"/>
      <x:c r="G149" s="19"/>
      <x:c r="H149" s="19"/>
      <x:c r="I149" s="21"/>
      <x:c r="J149" s="19"/>
      <x:c r="K149" s="19"/>
      <x:c r="L149" s="19"/>
      <x:c r="M149" s="19"/>
      <x:c r="N149" s="19"/>
      <x:c r="O149" s="25" t="str">
        <x:f>IF(COUNTA(A149:N149)=0,"",IF(A149="","Add Component ID",IF(COUNTIFS($A$8:$A$157,A149)&gt;1,"Duplicate Component ID",IF(B149="","Add Wardrobe ID",IF(COUNTIFS('Wardrobe Schedule'!$A$8:$A$57,B149)=0,"Wardrobe ID not found",IF(COUNTIFS('Wardrobe Schedule'!$A$8:$A$57,B149)&gt;1,"Duplicate parent ID",IF(OR(C149="",D149="",F149="",H149="",J149="",K149="",M149=""),"Complete material / sample / drawing",IF(OR(COUNT(E149)&lt;&gt;1,E149&lt;=0),"Board thickness pending",IF(AND(L149&lt;&gt;"",COUNTIFS('Review Log'!$A$8:$A$157,L149,'Review Log'!$B$8:$B$157,B149)&lt;&gt;1),"Check Review ID / wardrobe","No listed input flags")))))))))</x:f>
      </x:c>
    </x:row>
    <x:row r="150" ht="28" customHeight="1">
      <x:c r="A150" s="19"/>
      <x:c r="B150" s="19"/>
      <x:c r="C150" s="19"/>
      <x:c r="D150" s="19"/>
      <x:c r="E150" s="21"/>
      <x:c r="F150" s="19"/>
      <x:c r="G150" s="19"/>
      <x:c r="H150" s="19"/>
      <x:c r="I150" s="21"/>
      <x:c r="J150" s="19"/>
      <x:c r="K150" s="19"/>
      <x:c r="L150" s="19"/>
      <x:c r="M150" s="19"/>
      <x:c r="N150" s="19"/>
      <x:c r="O150" s="25" t="str">
        <x:f>IF(COUNTA(A150:N150)=0,"",IF(A150="","Add Component ID",IF(COUNTIFS($A$8:$A$157,A150)&gt;1,"Duplicate Component ID",IF(B150="","Add Wardrobe ID",IF(COUNTIFS('Wardrobe Schedule'!$A$8:$A$57,B150)=0,"Wardrobe ID not found",IF(COUNTIFS('Wardrobe Schedule'!$A$8:$A$57,B150)&gt;1,"Duplicate parent ID",IF(OR(C150="",D150="",F150="",H150="",J150="",K150="",M150=""),"Complete material / sample / drawing",IF(OR(COUNT(E150)&lt;&gt;1,E150&lt;=0),"Board thickness pending",IF(AND(L150&lt;&gt;"",COUNTIFS('Review Log'!$A$8:$A$157,L150,'Review Log'!$B$8:$B$157,B150)&lt;&gt;1),"Check Review ID / wardrobe","No listed input flags")))))))))</x:f>
      </x:c>
    </x:row>
    <x:row r="151" ht="28" customHeight="1">
      <x:c r="A151" s="19"/>
      <x:c r="B151" s="19"/>
      <x:c r="C151" s="19"/>
      <x:c r="D151" s="19"/>
      <x:c r="E151" s="21"/>
      <x:c r="F151" s="19"/>
      <x:c r="G151" s="19"/>
      <x:c r="H151" s="19"/>
      <x:c r="I151" s="21"/>
      <x:c r="J151" s="19"/>
      <x:c r="K151" s="19"/>
      <x:c r="L151" s="19"/>
      <x:c r="M151" s="19"/>
      <x:c r="N151" s="19"/>
      <x:c r="O151" s="25" t="str">
        <x:f>IF(COUNTA(A151:N151)=0,"",IF(A151="","Add Component ID",IF(COUNTIFS($A$8:$A$157,A151)&gt;1,"Duplicate Component ID",IF(B151="","Add Wardrobe ID",IF(COUNTIFS('Wardrobe Schedule'!$A$8:$A$57,B151)=0,"Wardrobe ID not found",IF(COUNTIFS('Wardrobe Schedule'!$A$8:$A$57,B151)&gt;1,"Duplicate parent ID",IF(OR(C151="",D151="",F151="",H151="",J151="",K151="",M151=""),"Complete material / sample / drawing",IF(OR(COUNT(E151)&lt;&gt;1,E151&lt;=0),"Board thickness pending",IF(AND(L151&lt;&gt;"",COUNTIFS('Review Log'!$A$8:$A$157,L151,'Review Log'!$B$8:$B$157,B151)&lt;&gt;1),"Check Review ID / wardrobe","No listed input flags")))))))))</x:f>
      </x:c>
    </x:row>
    <x:row r="152" ht="28" customHeight="1">
      <x:c r="A152" s="19"/>
      <x:c r="B152" s="19"/>
      <x:c r="C152" s="19"/>
      <x:c r="D152" s="19"/>
      <x:c r="E152" s="21"/>
      <x:c r="F152" s="19"/>
      <x:c r="G152" s="19"/>
      <x:c r="H152" s="19"/>
      <x:c r="I152" s="21"/>
      <x:c r="J152" s="19"/>
      <x:c r="K152" s="19"/>
      <x:c r="L152" s="19"/>
      <x:c r="M152" s="19"/>
      <x:c r="N152" s="19"/>
      <x:c r="O152" s="25" t="str">
        <x:f>IF(COUNTA(A152:N152)=0,"",IF(A152="","Add Component ID",IF(COUNTIFS($A$8:$A$157,A152)&gt;1,"Duplicate Component ID",IF(B152="","Add Wardrobe ID",IF(COUNTIFS('Wardrobe Schedule'!$A$8:$A$57,B152)=0,"Wardrobe ID not found",IF(COUNTIFS('Wardrobe Schedule'!$A$8:$A$57,B152)&gt;1,"Duplicate parent ID",IF(OR(C152="",D152="",F152="",H152="",J152="",K152="",M152=""),"Complete material / sample / drawing",IF(OR(COUNT(E152)&lt;&gt;1,E152&lt;=0),"Board thickness pending",IF(AND(L152&lt;&gt;"",COUNTIFS('Review Log'!$A$8:$A$157,L152,'Review Log'!$B$8:$B$157,B152)&lt;&gt;1),"Check Review ID / wardrobe","No listed input flags")))))))))</x:f>
      </x:c>
    </x:row>
    <x:row r="153" ht="28" customHeight="1">
      <x:c r="A153" s="19"/>
      <x:c r="B153" s="19"/>
      <x:c r="C153" s="19"/>
      <x:c r="D153" s="19"/>
      <x:c r="E153" s="21"/>
      <x:c r="F153" s="19"/>
      <x:c r="G153" s="19"/>
      <x:c r="H153" s="19"/>
      <x:c r="I153" s="21"/>
      <x:c r="J153" s="19"/>
      <x:c r="K153" s="19"/>
      <x:c r="L153" s="19"/>
      <x:c r="M153" s="19"/>
      <x:c r="N153" s="19"/>
      <x:c r="O153" s="25" t="str">
        <x:f>IF(COUNTA(A153:N153)=0,"",IF(A153="","Add Component ID",IF(COUNTIFS($A$8:$A$157,A153)&gt;1,"Duplicate Component ID",IF(B153="","Add Wardrobe ID",IF(COUNTIFS('Wardrobe Schedule'!$A$8:$A$57,B153)=0,"Wardrobe ID not found",IF(COUNTIFS('Wardrobe Schedule'!$A$8:$A$57,B153)&gt;1,"Duplicate parent ID",IF(OR(C153="",D153="",F153="",H153="",J153="",K153="",M153=""),"Complete material / sample / drawing",IF(OR(COUNT(E153)&lt;&gt;1,E153&lt;=0),"Board thickness pending",IF(AND(L153&lt;&gt;"",COUNTIFS('Review Log'!$A$8:$A$157,L153,'Review Log'!$B$8:$B$157,B153)&lt;&gt;1),"Check Review ID / wardrobe","No listed input flags")))))))))</x:f>
      </x:c>
    </x:row>
    <x:row r="154" ht="28" customHeight="1">
      <x:c r="A154" s="19"/>
      <x:c r="B154" s="19"/>
      <x:c r="C154" s="19"/>
      <x:c r="D154" s="19"/>
      <x:c r="E154" s="21"/>
      <x:c r="F154" s="19"/>
      <x:c r="G154" s="19"/>
      <x:c r="H154" s="19"/>
      <x:c r="I154" s="21"/>
      <x:c r="J154" s="19"/>
      <x:c r="K154" s="19"/>
      <x:c r="L154" s="19"/>
      <x:c r="M154" s="19"/>
      <x:c r="N154" s="19"/>
      <x:c r="O154" s="25" t="str">
        <x:f>IF(COUNTA(A154:N154)=0,"",IF(A154="","Add Component ID",IF(COUNTIFS($A$8:$A$157,A154)&gt;1,"Duplicate Component ID",IF(B154="","Add Wardrobe ID",IF(COUNTIFS('Wardrobe Schedule'!$A$8:$A$57,B154)=0,"Wardrobe ID not found",IF(COUNTIFS('Wardrobe Schedule'!$A$8:$A$57,B154)&gt;1,"Duplicate parent ID",IF(OR(C154="",D154="",F154="",H154="",J154="",K154="",M154=""),"Complete material / sample / drawing",IF(OR(COUNT(E154)&lt;&gt;1,E154&lt;=0),"Board thickness pending",IF(AND(L154&lt;&gt;"",COUNTIFS('Review Log'!$A$8:$A$157,L154,'Review Log'!$B$8:$B$157,B154)&lt;&gt;1),"Check Review ID / wardrobe","No listed input flags")))))))))</x:f>
      </x:c>
    </x:row>
    <x:row r="155" ht="28" customHeight="1">
      <x:c r="A155" s="19"/>
      <x:c r="B155" s="19"/>
      <x:c r="C155" s="19"/>
      <x:c r="D155" s="19"/>
      <x:c r="E155" s="21"/>
      <x:c r="F155" s="19"/>
      <x:c r="G155" s="19"/>
      <x:c r="H155" s="19"/>
      <x:c r="I155" s="21"/>
      <x:c r="J155" s="19"/>
      <x:c r="K155" s="19"/>
      <x:c r="L155" s="19"/>
      <x:c r="M155" s="19"/>
      <x:c r="N155" s="19"/>
      <x:c r="O155" s="25" t="str">
        <x:f>IF(COUNTA(A155:N155)=0,"",IF(A155="","Add Component ID",IF(COUNTIFS($A$8:$A$157,A155)&gt;1,"Duplicate Component ID",IF(B155="","Add Wardrobe ID",IF(COUNTIFS('Wardrobe Schedule'!$A$8:$A$57,B155)=0,"Wardrobe ID not found",IF(COUNTIFS('Wardrobe Schedule'!$A$8:$A$57,B155)&gt;1,"Duplicate parent ID",IF(OR(C155="",D155="",F155="",H155="",J155="",K155="",M155=""),"Complete material / sample / drawing",IF(OR(COUNT(E155)&lt;&gt;1,E155&lt;=0),"Board thickness pending",IF(AND(L155&lt;&gt;"",COUNTIFS('Review Log'!$A$8:$A$157,L155,'Review Log'!$B$8:$B$157,B155)&lt;&gt;1),"Check Review ID / wardrobe","No listed input flags")))))))))</x:f>
      </x:c>
    </x:row>
    <x:row r="156" ht="28" customHeight="1">
      <x:c r="A156" s="19"/>
      <x:c r="B156" s="19"/>
      <x:c r="C156" s="19"/>
      <x:c r="D156" s="19"/>
      <x:c r="E156" s="21"/>
      <x:c r="F156" s="19"/>
      <x:c r="G156" s="19"/>
      <x:c r="H156" s="19"/>
      <x:c r="I156" s="21"/>
      <x:c r="J156" s="19"/>
      <x:c r="K156" s="19"/>
      <x:c r="L156" s="19"/>
      <x:c r="M156" s="19"/>
      <x:c r="N156" s="19"/>
      <x:c r="O156" s="25" t="str">
        <x:f>IF(COUNTA(A156:N156)=0,"",IF(A156="","Add Component ID",IF(COUNTIFS($A$8:$A$157,A156)&gt;1,"Duplicate Component ID",IF(B156="","Add Wardrobe ID",IF(COUNTIFS('Wardrobe Schedule'!$A$8:$A$57,B156)=0,"Wardrobe ID not found",IF(COUNTIFS('Wardrobe Schedule'!$A$8:$A$57,B156)&gt;1,"Duplicate parent ID",IF(OR(C156="",D156="",F156="",H156="",J156="",K156="",M156=""),"Complete material / sample / drawing",IF(OR(COUNT(E156)&lt;&gt;1,E156&lt;=0),"Board thickness pending",IF(AND(L156&lt;&gt;"",COUNTIFS('Review Log'!$A$8:$A$157,L156,'Review Log'!$B$8:$B$157,B156)&lt;&gt;1),"Check Review ID / wardrobe","No listed input flags")))))))))</x:f>
      </x:c>
    </x:row>
    <x:row r="157" ht="28" customHeight="1">
      <x:c r="A157" s="19"/>
      <x:c r="B157" s="19"/>
      <x:c r="C157" s="19"/>
      <x:c r="D157" s="19"/>
      <x:c r="E157" s="21"/>
      <x:c r="F157" s="19"/>
      <x:c r="G157" s="19"/>
      <x:c r="H157" s="19"/>
      <x:c r="I157" s="21"/>
      <x:c r="J157" s="19"/>
      <x:c r="K157" s="19"/>
      <x:c r="L157" s="19"/>
      <x:c r="M157" s="19"/>
      <x:c r="N157" s="19"/>
      <x:c r="O157" s="25" t="str">
        <x:f>IF(COUNTA(A157:N157)=0,"",IF(A157="","Add Component ID",IF(COUNTIFS($A$8:$A$157,A157)&gt;1,"Duplicate Component ID",IF(B157="","Add Wardrobe ID",IF(COUNTIFS('Wardrobe Schedule'!$A$8:$A$57,B157)=0,"Wardrobe ID not found",IF(COUNTIFS('Wardrobe Schedule'!$A$8:$A$57,B157)&gt;1,"Duplicate parent ID",IF(OR(C157="",D157="",F157="",H157="",J157="",K157="",M157=""),"Complete material / sample / drawing",IF(OR(COUNT(E157)&lt;&gt;1,E157&lt;=0),"Board thickness pending",IF(AND(L157&lt;&gt;"",COUNTIFS('Review Log'!$A$8:$A$157,L157,'Review Log'!$B$8:$B$157,B157)&lt;&gt;1),"Check Review ID / wardrobe","No listed input flags")))))))))</x:f>
      </x:c>
    </x:row>
  </x:sheetData>
  <x:conditionalFormatting sqref="O8:O157">
    <x:cfRule type="expression" dxfId="4" priority="1">
      <x:formula>AND(O8&lt;&gt;"",O8&lt;&gt;"No listed input flags")</x:formula>
    </x:cfRule>
  </x:conditionalFormatting>
  <x:dataValidations count="2">
    <x:dataValidation type="decimal" operator="greaterThan" sqref="E8:E157">
      <x:formula1>0</x:formula1>
    </x:dataValidation>
    <x:dataValidation type="decimal" operator="greaterThan" sqref="I8:I157">
      <x:formula1>0</x:formula1>
    </x:dataValidation>
  </x:dataValidations>
  <x:pageMargins left="0.7" right="0.7" top="0.75" bottom="0.75" header="0.3" footer="0.3"/>
  <x:tableParts count="1">
    <x:tablePart xmlns:r="http://schemas.openxmlformats.org/officeDocument/2006/relationships" r:id="Re1a9ce0f10674e92"/>
  </x:tableParts>
</x:worksheet>
</file>

<file path=xl/worksheets/sheet4.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23" hidden="0" customWidth="1"/>
    <x:col min="2" max="2" width="18" hidden="0" customWidth="1"/>
    <x:col min="3" max="3" width="29" hidden="0" customWidth="1"/>
    <x:col min="4" max="4" width="32" hidden="0" customWidth="1"/>
    <x:col min="5" max="5" width="19" hidden="0" customWidth="1"/>
    <x:col min="6" max="6" width="17" hidden="0" customWidth="1"/>
    <x:col min="7" max="7" width="35" hidden="0" customWidth="1"/>
    <x:col min="8" max="8" width="19" hidden="0" customWidth="1"/>
    <x:col min="9" max="9" width="38" hidden="0" customWidth="1"/>
    <x:col min="10" max="10" width="38" hidden="0" customWidth="1"/>
    <x:col min="11" max="11" width="25" hidden="0" customWidth="1"/>
    <x:col min="12" max="12" width="29" hidden="0" customWidth="1"/>
    <x:col min="13" max="13" width="25" hidden="0" customWidth="1"/>
    <x:col min="14" max="14" width="42" hidden="0" customWidth="1"/>
    <x:col min="15" max="15" width="32" hidden="0" customWidth="1"/>
  </x:cols>
  <x:sheetData>
    <x:row r="1" ht="28" customHeight="1">
      <x:c r="A1" s="2"/>
      <x:c r="B1" s="2"/>
      <x:c r="C1" s="2"/>
      <x:c r="D1" s="2"/>
      <x:c r="E1" s="2"/>
      <x:c r="F1" s="2"/>
      <x:c r="G1" s="2"/>
      <x:c r="H1" s="2"/>
      <x:c r="I1" s="2"/>
      <x:c r="J1" s="2"/>
      <x:c r="K1" s="2"/>
      <x:c r="L1" s="2"/>
      <x:c r="M1" s="2"/>
      <x:c r="N1" s="2"/>
      <x:c r="O1" s="2"/>
    </x:row>
    <x:row r="2" ht="28" customHeight="1">
      <x:c r="A2" s="3" t="str">
        <x:v>Hardware register</x:v>
      </x:c>
      <x:c r="B2" s="2"/>
      <x:c r="C2" s="2"/>
      <x:c r="D2" s="2"/>
      <x:c r="E2" s="2"/>
      <x:c r="F2" s="2"/>
      <x:c r="G2" s="2"/>
      <x:c r="H2" s="2"/>
      <x:c r="I2" s="2"/>
      <x:c r="J2" s="2"/>
      <x:c r="K2" s="2"/>
      <x:c r="L2" s="2"/>
      <x:c r="M2" s="2"/>
      <x:c r="N2" s="2"/>
      <x:c r="O2" s="2"/>
    </x:row>
    <x:row r="3" ht="28" customHeight="1">
      <x:c r="A3" s="4"/>
      <x:c r="B3" s="4"/>
      <x:c r="C3" s="4"/>
      <x:c r="D3" s="4"/>
      <x:c r="E3" s="4"/>
      <x:c r="F3" s="4"/>
      <x:c r="G3" s="4"/>
      <x:c r="H3" s="4"/>
      <x:c r="I3" s="4"/>
      <x:c r="J3" s="4"/>
      <x:c r="K3" s="4"/>
      <x:c r="L3" s="4"/>
      <x:c r="M3" s="4"/>
      <x:c r="N3" s="4"/>
      <x:c r="O3" s="4"/>
    </x:row>
    <x:row r="4" ht="28" customHeight="1">
      <x:c r="A4" s="5" t="str">
        <x:v>Record quantities with an explicit unit. A pair is not two sets. Specify the contents of any supplied set in Notes.</x:v>
      </x:c>
      <x:c r="B4" s="2"/>
      <x:c r="C4" s="2"/>
      <x:c r="D4" s="2"/>
      <x:c r="E4" s="2"/>
      <x:c r="F4" s="2"/>
      <x:c r="G4" s="2"/>
      <x:c r="H4" s="2"/>
      <x:c r="I4" s="2"/>
      <x:c r="J4" s="2"/>
      <x:c r="K4" s="2"/>
      <x:c r="L4" s="2"/>
      <x:c r="M4" s="2"/>
      <x:c r="N4" s="2"/>
      <x:c r="O4" s="2"/>
    </x:row>
    <x:row r="5" ht="28" customHeight="1">
      <x:c r="A5" s="5" t="str">
        <x:v>Mass, loading, door / drawer geometry and board fixing must be checked against the selected hardware data.</x:v>
      </x:c>
      <x:c r="B5" s="2"/>
      <x:c r="C5" s="2"/>
      <x:c r="D5" s="2"/>
      <x:c r="E5" s="2"/>
      <x:c r="F5" s="2"/>
      <x:c r="G5" s="2"/>
      <x:c r="H5" s="2"/>
      <x:c r="I5" s="2"/>
      <x:c r="J5" s="2"/>
      <x:c r="K5" s="2"/>
      <x:c r="L5" s="2"/>
      <x:c r="M5" s="2"/>
      <x:c r="N5" s="2"/>
      <x:c r="O5" s="2"/>
    </x:row>
    <x:row r="6" ht="28" customHeight="1">
      <x:c r="A6" s="2"/>
      <x:c r="B6" s="2"/>
      <x:c r="C6" s="2"/>
      <x:c r="D6" s="2"/>
      <x:c r="E6" s="2"/>
      <x:c r="F6" s="2"/>
      <x:c r="G6" s="2"/>
      <x:c r="H6" s="2"/>
      <x:c r="I6" s="2"/>
      <x:c r="J6" s="2"/>
      <x:c r="K6" s="2"/>
      <x:c r="L6" s="2"/>
      <x:c r="M6" s="2"/>
      <x:c r="N6" s="2"/>
      <x:c r="O6" s="2"/>
    </x:row>
    <x:row r="7" ht="60" customHeight="1">
      <x:c r="A7" s="14" t="str">
        <x:v>Hardware record ID</x:v>
      </x:c>
      <x:c r="B7" s="15" t="str">
        <x:v>Wardrobe ID</x:v>
      </x:c>
      <x:c r="C7" s="15" t="str">
        <x:v>Component / application</x:v>
      </x:c>
      <x:c r="D7" s="15" t="str">
        <x:v>Manufacturer / model</x:v>
      </x:c>
      <x:c r="E7" s="15" t="str">
        <x:v>Quantity per wardrobe</x:v>
      </x:c>
      <x:c r="F7" s="15" t="str">
        <x:v>Quantity unit</x:v>
      </x:c>
      <x:c r="G7" s="15" t="str">
        <x:v>Moving-part size / mass record</x:v>
      </x:c>
      <x:c r="H7" s="15" t="str">
        <x:v>Moving-part mass (kg)</x:v>
      </x:c>
      <x:c r="I7" s="15" t="str">
        <x:v>Load / compatibility data reference</x:v>
      </x:c>
      <x:c r="J7" s="15" t="str">
        <x:v>Drilling / fixing template reference</x:v>
      </x:c>
      <x:c r="K7" s="15" t="str">
        <x:v>Hardware finish / code</x:v>
      </x:c>
      <x:c r="L7" s="15" t="str">
        <x:v>Compatibility review (manual)</x:v>
      </x:c>
      <x:c r="M7" s="15" t="str">
        <x:v>Review ID for this scope</x:v>
      </x:c>
      <x:c r="N7" s="15" t="str">
        <x:v>Notes</x:v>
      </x:c>
      <x:c r="O7" s="16" t="str">
        <x:v>Input check (limited)</x:v>
      </x:c>
    </x:row>
    <x:row r="8" ht="28" customHeight="1">
      <x:c r="A8" s="19"/>
      <x:c r="B8" s="19"/>
      <x:c r="C8" s="19"/>
      <x:c r="D8" s="19"/>
      <x:c r="E8" s="27"/>
      <x:c r="F8" s="19"/>
      <x:c r="G8" s="19"/>
      <x:c r="H8" s="21"/>
      <x:c r="I8" s="19"/>
      <x:c r="J8" s="19"/>
      <x:c r="K8" s="19"/>
      <x:c r="L8" s="19"/>
      <x:c r="M8" s="19"/>
      <x:c r="N8" s="19"/>
      <x:c r="O8" s="25" t="str">
        <x:f>IF(COUNTA(A8:N8)=0,"",IF(A8="","Add hardware record ID",IF(COUNTIFS($A$8:$A$157,A8)&gt;1,"Duplicate hardware record ID",IF(B8="","Add Wardrobe ID",IF(COUNTIFS('Wardrobe Schedule'!$A$8:$A$57,B8)=0,"Wardrobe ID not found",IF(COUNTIFS('Wardrobe Schedule'!$A$8:$A$57,B8)&gt;1,"Duplicate parent ID",IF(OR(C8="",D8="",I8="",J8=""),"Complete hardware / data references",IF(OR(COUNT(E8)&lt;&gt;1,E8&lt;=0,MOD(E8,1)&lt;&gt;0),"Enter positive whole quantity",IF(F8="","Add quantity unit",IF(AND(M8&lt;&gt;"",COUNTIFS('Review Log'!$A$8:$A$157,M8,'Review Log'!$B$8:$B$157,B8)&lt;&gt;1),"Check Review ID / wardrobe","No listed input flags"))))))))))</x:f>
      </x:c>
    </x:row>
    <x:row r="9" ht="28" customHeight="1">
      <x:c r="A9" s="19"/>
      <x:c r="B9" s="19"/>
      <x:c r="C9" s="19"/>
      <x:c r="D9" s="19"/>
      <x:c r="E9" s="27"/>
      <x:c r="F9" s="19"/>
      <x:c r="G9" s="19"/>
      <x:c r="H9" s="21"/>
      <x:c r="I9" s="19"/>
      <x:c r="J9" s="19"/>
      <x:c r="K9" s="19"/>
      <x:c r="L9" s="19"/>
      <x:c r="M9" s="19"/>
      <x:c r="N9" s="19"/>
      <x:c r="O9" s="25" t="str">
        <x:f>IF(COUNTA(A9:N9)=0,"",IF(A9="","Add hardware record ID",IF(COUNTIFS($A$8:$A$157,A9)&gt;1,"Duplicate hardware record ID",IF(B9="","Add Wardrobe ID",IF(COUNTIFS('Wardrobe Schedule'!$A$8:$A$57,B9)=0,"Wardrobe ID not found",IF(COUNTIFS('Wardrobe Schedule'!$A$8:$A$57,B9)&gt;1,"Duplicate parent ID",IF(OR(C9="",D9="",I9="",J9=""),"Complete hardware / data references",IF(OR(COUNT(E9)&lt;&gt;1,E9&lt;=0,MOD(E9,1)&lt;&gt;0),"Enter positive whole quantity",IF(F9="","Add quantity unit",IF(AND(M9&lt;&gt;"",COUNTIFS('Review Log'!$A$8:$A$157,M9,'Review Log'!$B$8:$B$157,B9)&lt;&gt;1),"Check Review ID / wardrobe","No listed input flags"))))))))))</x:f>
      </x:c>
    </x:row>
    <x:row r="10" ht="28" customHeight="1">
      <x:c r="A10" s="19"/>
      <x:c r="B10" s="19"/>
      <x:c r="C10" s="19"/>
      <x:c r="D10" s="19"/>
      <x:c r="E10" s="27"/>
      <x:c r="F10" s="19"/>
      <x:c r="G10" s="19"/>
      <x:c r="H10" s="21"/>
      <x:c r="I10" s="19"/>
      <x:c r="J10" s="19"/>
      <x:c r="K10" s="19"/>
      <x:c r="L10" s="19"/>
      <x:c r="M10" s="19"/>
      <x:c r="N10" s="19"/>
      <x:c r="O10" s="25" t="str">
        <x:f>IF(COUNTA(A10:N10)=0,"",IF(A10="","Add hardware record ID",IF(COUNTIFS($A$8:$A$157,A10)&gt;1,"Duplicate hardware record ID",IF(B10="","Add Wardrobe ID",IF(COUNTIFS('Wardrobe Schedule'!$A$8:$A$57,B10)=0,"Wardrobe ID not found",IF(COUNTIFS('Wardrobe Schedule'!$A$8:$A$57,B10)&gt;1,"Duplicate parent ID",IF(OR(C10="",D10="",I10="",J10=""),"Complete hardware / data references",IF(OR(COUNT(E10)&lt;&gt;1,E10&lt;=0,MOD(E10,1)&lt;&gt;0),"Enter positive whole quantity",IF(F10="","Add quantity unit",IF(AND(M10&lt;&gt;"",COUNTIFS('Review Log'!$A$8:$A$157,M10,'Review Log'!$B$8:$B$157,B10)&lt;&gt;1),"Check Review ID / wardrobe","No listed input flags"))))))))))</x:f>
      </x:c>
    </x:row>
    <x:row r="11" ht="28" customHeight="1">
      <x:c r="A11" s="19"/>
      <x:c r="B11" s="19"/>
      <x:c r="C11" s="19"/>
      <x:c r="D11" s="19"/>
      <x:c r="E11" s="27"/>
      <x:c r="F11" s="19"/>
      <x:c r="G11" s="19"/>
      <x:c r="H11" s="21"/>
      <x:c r="I11" s="19"/>
      <x:c r="J11" s="19"/>
      <x:c r="K11" s="19"/>
      <x:c r="L11" s="19"/>
      <x:c r="M11" s="19"/>
      <x:c r="N11" s="19"/>
      <x:c r="O11" s="25" t="str">
        <x:f>IF(COUNTA(A11:N11)=0,"",IF(A11="","Add hardware record ID",IF(COUNTIFS($A$8:$A$157,A11)&gt;1,"Duplicate hardware record ID",IF(B11="","Add Wardrobe ID",IF(COUNTIFS('Wardrobe Schedule'!$A$8:$A$57,B11)=0,"Wardrobe ID not found",IF(COUNTIFS('Wardrobe Schedule'!$A$8:$A$57,B11)&gt;1,"Duplicate parent ID",IF(OR(C11="",D11="",I11="",J11=""),"Complete hardware / data references",IF(OR(COUNT(E11)&lt;&gt;1,E11&lt;=0,MOD(E11,1)&lt;&gt;0),"Enter positive whole quantity",IF(F11="","Add quantity unit",IF(AND(M11&lt;&gt;"",COUNTIFS('Review Log'!$A$8:$A$157,M11,'Review Log'!$B$8:$B$157,B11)&lt;&gt;1),"Check Review ID / wardrobe","No listed input flags"))))))))))</x:f>
      </x:c>
    </x:row>
    <x:row r="12" ht="28" customHeight="1">
      <x:c r="A12" s="19"/>
      <x:c r="B12" s="19"/>
      <x:c r="C12" s="19"/>
      <x:c r="D12" s="19"/>
      <x:c r="E12" s="27"/>
      <x:c r="F12" s="19"/>
      <x:c r="G12" s="19"/>
      <x:c r="H12" s="21"/>
      <x:c r="I12" s="19"/>
      <x:c r="J12" s="19"/>
      <x:c r="K12" s="19"/>
      <x:c r="L12" s="19"/>
      <x:c r="M12" s="19"/>
      <x:c r="N12" s="19"/>
      <x:c r="O12" s="25" t="str">
        <x:f>IF(COUNTA(A12:N12)=0,"",IF(A12="","Add hardware record ID",IF(COUNTIFS($A$8:$A$157,A12)&gt;1,"Duplicate hardware record ID",IF(B12="","Add Wardrobe ID",IF(COUNTIFS('Wardrobe Schedule'!$A$8:$A$57,B12)=0,"Wardrobe ID not found",IF(COUNTIFS('Wardrobe Schedule'!$A$8:$A$57,B12)&gt;1,"Duplicate parent ID",IF(OR(C12="",D12="",I12="",J12=""),"Complete hardware / data references",IF(OR(COUNT(E12)&lt;&gt;1,E12&lt;=0,MOD(E12,1)&lt;&gt;0),"Enter positive whole quantity",IF(F12="","Add quantity unit",IF(AND(M12&lt;&gt;"",COUNTIFS('Review Log'!$A$8:$A$157,M12,'Review Log'!$B$8:$B$157,B12)&lt;&gt;1),"Check Review ID / wardrobe","No listed input flags"))))))))))</x:f>
      </x:c>
    </x:row>
    <x:row r="13" ht="28" customHeight="1">
      <x:c r="A13" s="19"/>
      <x:c r="B13" s="19"/>
      <x:c r="C13" s="19"/>
      <x:c r="D13" s="19"/>
      <x:c r="E13" s="27"/>
      <x:c r="F13" s="19"/>
      <x:c r="G13" s="19"/>
      <x:c r="H13" s="21"/>
      <x:c r="I13" s="19"/>
      <x:c r="J13" s="19"/>
      <x:c r="K13" s="19"/>
      <x:c r="L13" s="19"/>
      <x:c r="M13" s="19"/>
      <x:c r="N13" s="19"/>
      <x:c r="O13" s="25" t="str">
        <x:f>IF(COUNTA(A13:N13)=0,"",IF(A13="","Add hardware record ID",IF(COUNTIFS($A$8:$A$157,A13)&gt;1,"Duplicate hardware record ID",IF(B13="","Add Wardrobe ID",IF(COUNTIFS('Wardrobe Schedule'!$A$8:$A$57,B13)=0,"Wardrobe ID not found",IF(COUNTIFS('Wardrobe Schedule'!$A$8:$A$57,B13)&gt;1,"Duplicate parent ID",IF(OR(C13="",D13="",I13="",J13=""),"Complete hardware / data references",IF(OR(COUNT(E13)&lt;&gt;1,E13&lt;=0,MOD(E13,1)&lt;&gt;0),"Enter positive whole quantity",IF(F13="","Add quantity unit",IF(AND(M13&lt;&gt;"",COUNTIFS('Review Log'!$A$8:$A$157,M13,'Review Log'!$B$8:$B$157,B13)&lt;&gt;1),"Check Review ID / wardrobe","No listed input flags"))))))))))</x:f>
      </x:c>
    </x:row>
    <x:row r="14" ht="28" customHeight="1">
      <x:c r="A14" s="19"/>
      <x:c r="B14" s="19"/>
      <x:c r="C14" s="19"/>
      <x:c r="D14" s="19"/>
      <x:c r="E14" s="27"/>
      <x:c r="F14" s="19"/>
      <x:c r="G14" s="19"/>
      <x:c r="H14" s="21"/>
      <x:c r="I14" s="19"/>
      <x:c r="J14" s="19"/>
      <x:c r="K14" s="19"/>
      <x:c r="L14" s="19"/>
      <x:c r="M14" s="19"/>
      <x:c r="N14" s="19"/>
      <x:c r="O14" s="25" t="str">
        <x:f>IF(COUNTA(A14:N14)=0,"",IF(A14="","Add hardware record ID",IF(COUNTIFS($A$8:$A$157,A14)&gt;1,"Duplicate hardware record ID",IF(B14="","Add Wardrobe ID",IF(COUNTIFS('Wardrobe Schedule'!$A$8:$A$57,B14)=0,"Wardrobe ID not found",IF(COUNTIFS('Wardrobe Schedule'!$A$8:$A$57,B14)&gt;1,"Duplicate parent ID",IF(OR(C14="",D14="",I14="",J14=""),"Complete hardware / data references",IF(OR(COUNT(E14)&lt;&gt;1,E14&lt;=0,MOD(E14,1)&lt;&gt;0),"Enter positive whole quantity",IF(F14="","Add quantity unit",IF(AND(M14&lt;&gt;"",COUNTIFS('Review Log'!$A$8:$A$157,M14,'Review Log'!$B$8:$B$157,B14)&lt;&gt;1),"Check Review ID / wardrobe","No listed input flags"))))))))))</x:f>
      </x:c>
    </x:row>
    <x:row r="15" ht="28" customHeight="1">
      <x:c r="A15" s="19"/>
      <x:c r="B15" s="19"/>
      <x:c r="C15" s="19"/>
      <x:c r="D15" s="19"/>
      <x:c r="E15" s="27"/>
      <x:c r="F15" s="19"/>
      <x:c r="G15" s="19"/>
      <x:c r="H15" s="21"/>
      <x:c r="I15" s="19"/>
      <x:c r="J15" s="19"/>
      <x:c r="K15" s="19"/>
      <x:c r="L15" s="19"/>
      <x:c r="M15" s="19"/>
      <x:c r="N15" s="19"/>
      <x:c r="O15" s="25" t="str">
        <x:f>IF(COUNTA(A15:N15)=0,"",IF(A15="","Add hardware record ID",IF(COUNTIFS($A$8:$A$157,A15)&gt;1,"Duplicate hardware record ID",IF(B15="","Add Wardrobe ID",IF(COUNTIFS('Wardrobe Schedule'!$A$8:$A$57,B15)=0,"Wardrobe ID not found",IF(COUNTIFS('Wardrobe Schedule'!$A$8:$A$57,B15)&gt;1,"Duplicate parent ID",IF(OR(C15="",D15="",I15="",J15=""),"Complete hardware / data references",IF(OR(COUNT(E15)&lt;&gt;1,E15&lt;=0,MOD(E15,1)&lt;&gt;0),"Enter positive whole quantity",IF(F15="","Add quantity unit",IF(AND(M15&lt;&gt;"",COUNTIFS('Review Log'!$A$8:$A$157,M15,'Review Log'!$B$8:$B$157,B15)&lt;&gt;1),"Check Review ID / wardrobe","No listed input flags"))))))))))</x:f>
      </x:c>
    </x:row>
    <x:row r="16" ht="28" customHeight="1">
      <x:c r="A16" s="19"/>
      <x:c r="B16" s="19"/>
      <x:c r="C16" s="19"/>
      <x:c r="D16" s="19"/>
      <x:c r="E16" s="27"/>
      <x:c r="F16" s="19"/>
      <x:c r="G16" s="19"/>
      <x:c r="H16" s="21"/>
      <x:c r="I16" s="19"/>
      <x:c r="J16" s="19"/>
      <x:c r="K16" s="19"/>
      <x:c r="L16" s="19"/>
      <x:c r="M16" s="19"/>
      <x:c r="N16" s="19"/>
      <x:c r="O16" s="25" t="str">
        <x:f>IF(COUNTA(A16:N16)=0,"",IF(A16="","Add hardware record ID",IF(COUNTIFS($A$8:$A$157,A16)&gt;1,"Duplicate hardware record ID",IF(B16="","Add Wardrobe ID",IF(COUNTIFS('Wardrobe Schedule'!$A$8:$A$57,B16)=0,"Wardrobe ID not found",IF(COUNTIFS('Wardrobe Schedule'!$A$8:$A$57,B16)&gt;1,"Duplicate parent ID",IF(OR(C16="",D16="",I16="",J16=""),"Complete hardware / data references",IF(OR(COUNT(E16)&lt;&gt;1,E16&lt;=0,MOD(E16,1)&lt;&gt;0),"Enter positive whole quantity",IF(F16="","Add quantity unit",IF(AND(M16&lt;&gt;"",COUNTIFS('Review Log'!$A$8:$A$157,M16,'Review Log'!$B$8:$B$157,B16)&lt;&gt;1),"Check Review ID / wardrobe","No listed input flags"))))))))))</x:f>
      </x:c>
    </x:row>
    <x:row r="17" ht="28" customHeight="1">
      <x:c r="A17" s="19"/>
      <x:c r="B17" s="19"/>
      <x:c r="C17" s="19"/>
      <x:c r="D17" s="19"/>
      <x:c r="E17" s="27"/>
      <x:c r="F17" s="19"/>
      <x:c r="G17" s="19"/>
      <x:c r="H17" s="21"/>
      <x:c r="I17" s="19"/>
      <x:c r="J17" s="19"/>
      <x:c r="K17" s="19"/>
      <x:c r="L17" s="19"/>
      <x:c r="M17" s="19"/>
      <x:c r="N17" s="19"/>
      <x:c r="O17" s="25" t="str">
        <x:f>IF(COUNTA(A17:N17)=0,"",IF(A17="","Add hardware record ID",IF(COUNTIFS($A$8:$A$157,A17)&gt;1,"Duplicate hardware record ID",IF(B17="","Add Wardrobe ID",IF(COUNTIFS('Wardrobe Schedule'!$A$8:$A$57,B17)=0,"Wardrobe ID not found",IF(COUNTIFS('Wardrobe Schedule'!$A$8:$A$57,B17)&gt;1,"Duplicate parent ID",IF(OR(C17="",D17="",I17="",J17=""),"Complete hardware / data references",IF(OR(COUNT(E17)&lt;&gt;1,E17&lt;=0,MOD(E17,1)&lt;&gt;0),"Enter positive whole quantity",IF(F17="","Add quantity unit",IF(AND(M17&lt;&gt;"",COUNTIFS('Review Log'!$A$8:$A$157,M17,'Review Log'!$B$8:$B$157,B17)&lt;&gt;1),"Check Review ID / wardrobe","No listed input flags"))))))))))</x:f>
      </x:c>
    </x:row>
    <x:row r="18" ht="28" customHeight="1">
      <x:c r="A18" s="19"/>
      <x:c r="B18" s="19"/>
      <x:c r="C18" s="19"/>
      <x:c r="D18" s="19"/>
      <x:c r="E18" s="27"/>
      <x:c r="F18" s="19"/>
      <x:c r="G18" s="19"/>
      <x:c r="H18" s="21"/>
      <x:c r="I18" s="19"/>
      <x:c r="J18" s="19"/>
      <x:c r="K18" s="19"/>
      <x:c r="L18" s="19"/>
      <x:c r="M18" s="19"/>
      <x:c r="N18" s="19"/>
      <x:c r="O18" s="25" t="str">
        <x:f>IF(COUNTA(A18:N18)=0,"",IF(A18="","Add hardware record ID",IF(COUNTIFS($A$8:$A$157,A18)&gt;1,"Duplicate hardware record ID",IF(B18="","Add Wardrobe ID",IF(COUNTIFS('Wardrobe Schedule'!$A$8:$A$57,B18)=0,"Wardrobe ID not found",IF(COUNTIFS('Wardrobe Schedule'!$A$8:$A$57,B18)&gt;1,"Duplicate parent ID",IF(OR(C18="",D18="",I18="",J18=""),"Complete hardware / data references",IF(OR(COUNT(E18)&lt;&gt;1,E18&lt;=0,MOD(E18,1)&lt;&gt;0),"Enter positive whole quantity",IF(F18="","Add quantity unit",IF(AND(M18&lt;&gt;"",COUNTIFS('Review Log'!$A$8:$A$157,M18,'Review Log'!$B$8:$B$157,B18)&lt;&gt;1),"Check Review ID / wardrobe","No listed input flags"))))))))))</x:f>
      </x:c>
    </x:row>
    <x:row r="19" ht="28" customHeight="1">
      <x:c r="A19" s="19"/>
      <x:c r="B19" s="19"/>
      <x:c r="C19" s="19"/>
      <x:c r="D19" s="19"/>
      <x:c r="E19" s="27"/>
      <x:c r="F19" s="19"/>
      <x:c r="G19" s="19"/>
      <x:c r="H19" s="21"/>
      <x:c r="I19" s="19"/>
      <x:c r="J19" s="19"/>
      <x:c r="K19" s="19"/>
      <x:c r="L19" s="19"/>
      <x:c r="M19" s="19"/>
      <x:c r="N19" s="19"/>
      <x:c r="O19" s="25" t="str">
        <x:f>IF(COUNTA(A19:N19)=0,"",IF(A19="","Add hardware record ID",IF(COUNTIFS($A$8:$A$157,A19)&gt;1,"Duplicate hardware record ID",IF(B19="","Add Wardrobe ID",IF(COUNTIFS('Wardrobe Schedule'!$A$8:$A$57,B19)=0,"Wardrobe ID not found",IF(COUNTIFS('Wardrobe Schedule'!$A$8:$A$57,B19)&gt;1,"Duplicate parent ID",IF(OR(C19="",D19="",I19="",J19=""),"Complete hardware / data references",IF(OR(COUNT(E19)&lt;&gt;1,E19&lt;=0,MOD(E19,1)&lt;&gt;0),"Enter positive whole quantity",IF(F19="","Add quantity unit",IF(AND(M19&lt;&gt;"",COUNTIFS('Review Log'!$A$8:$A$157,M19,'Review Log'!$B$8:$B$157,B19)&lt;&gt;1),"Check Review ID / wardrobe","No listed input flags"))))))))))</x:f>
      </x:c>
    </x:row>
    <x:row r="20" ht="28" customHeight="1">
      <x:c r="A20" s="19"/>
      <x:c r="B20" s="19"/>
      <x:c r="C20" s="19"/>
      <x:c r="D20" s="19"/>
      <x:c r="E20" s="27"/>
      <x:c r="F20" s="19"/>
      <x:c r="G20" s="19"/>
      <x:c r="H20" s="21"/>
      <x:c r="I20" s="19"/>
      <x:c r="J20" s="19"/>
      <x:c r="K20" s="19"/>
      <x:c r="L20" s="19"/>
      <x:c r="M20" s="19"/>
      <x:c r="N20" s="19"/>
      <x:c r="O20" s="25" t="str">
        <x:f>IF(COUNTA(A20:N20)=0,"",IF(A20="","Add hardware record ID",IF(COUNTIFS($A$8:$A$157,A20)&gt;1,"Duplicate hardware record ID",IF(B20="","Add Wardrobe ID",IF(COUNTIFS('Wardrobe Schedule'!$A$8:$A$57,B20)=0,"Wardrobe ID not found",IF(COUNTIFS('Wardrobe Schedule'!$A$8:$A$57,B20)&gt;1,"Duplicate parent ID",IF(OR(C20="",D20="",I20="",J20=""),"Complete hardware / data references",IF(OR(COUNT(E20)&lt;&gt;1,E20&lt;=0,MOD(E20,1)&lt;&gt;0),"Enter positive whole quantity",IF(F20="","Add quantity unit",IF(AND(M20&lt;&gt;"",COUNTIFS('Review Log'!$A$8:$A$157,M20,'Review Log'!$B$8:$B$157,B20)&lt;&gt;1),"Check Review ID / wardrobe","No listed input flags"))))))))))</x:f>
      </x:c>
    </x:row>
    <x:row r="21" ht="28" customHeight="1">
      <x:c r="A21" s="19"/>
      <x:c r="B21" s="19"/>
      <x:c r="C21" s="19"/>
      <x:c r="D21" s="19"/>
      <x:c r="E21" s="27"/>
      <x:c r="F21" s="19"/>
      <x:c r="G21" s="19"/>
      <x:c r="H21" s="21"/>
      <x:c r="I21" s="19"/>
      <x:c r="J21" s="19"/>
      <x:c r="K21" s="19"/>
      <x:c r="L21" s="19"/>
      <x:c r="M21" s="19"/>
      <x:c r="N21" s="19"/>
      <x:c r="O21" s="25" t="str">
        <x:f>IF(COUNTA(A21:N21)=0,"",IF(A21="","Add hardware record ID",IF(COUNTIFS($A$8:$A$157,A21)&gt;1,"Duplicate hardware record ID",IF(B21="","Add Wardrobe ID",IF(COUNTIFS('Wardrobe Schedule'!$A$8:$A$57,B21)=0,"Wardrobe ID not found",IF(COUNTIFS('Wardrobe Schedule'!$A$8:$A$57,B21)&gt;1,"Duplicate parent ID",IF(OR(C21="",D21="",I21="",J21=""),"Complete hardware / data references",IF(OR(COUNT(E21)&lt;&gt;1,E21&lt;=0,MOD(E21,1)&lt;&gt;0),"Enter positive whole quantity",IF(F21="","Add quantity unit",IF(AND(M21&lt;&gt;"",COUNTIFS('Review Log'!$A$8:$A$157,M21,'Review Log'!$B$8:$B$157,B21)&lt;&gt;1),"Check Review ID / wardrobe","No listed input flags"))))))))))</x:f>
      </x:c>
    </x:row>
    <x:row r="22" ht="28" customHeight="1">
      <x:c r="A22" s="19"/>
      <x:c r="B22" s="19"/>
      <x:c r="C22" s="19"/>
      <x:c r="D22" s="19"/>
      <x:c r="E22" s="27"/>
      <x:c r="F22" s="19"/>
      <x:c r="G22" s="19"/>
      <x:c r="H22" s="21"/>
      <x:c r="I22" s="19"/>
      <x:c r="J22" s="19"/>
      <x:c r="K22" s="19"/>
      <x:c r="L22" s="19"/>
      <x:c r="M22" s="19"/>
      <x:c r="N22" s="19"/>
      <x:c r="O22" s="25" t="str">
        <x:f>IF(COUNTA(A22:N22)=0,"",IF(A22="","Add hardware record ID",IF(COUNTIFS($A$8:$A$157,A22)&gt;1,"Duplicate hardware record ID",IF(B22="","Add Wardrobe ID",IF(COUNTIFS('Wardrobe Schedule'!$A$8:$A$57,B22)=0,"Wardrobe ID not found",IF(COUNTIFS('Wardrobe Schedule'!$A$8:$A$57,B22)&gt;1,"Duplicate parent ID",IF(OR(C22="",D22="",I22="",J22=""),"Complete hardware / data references",IF(OR(COUNT(E22)&lt;&gt;1,E22&lt;=0,MOD(E22,1)&lt;&gt;0),"Enter positive whole quantity",IF(F22="","Add quantity unit",IF(AND(M22&lt;&gt;"",COUNTIFS('Review Log'!$A$8:$A$157,M22,'Review Log'!$B$8:$B$157,B22)&lt;&gt;1),"Check Review ID / wardrobe","No listed input flags"))))))))))</x:f>
      </x:c>
    </x:row>
    <x:row r="23" ht="28" customHeight="1">
      <x:c r="A23" s="19"/>
      <x:c r="B23" s="19"/>
      <x:c r="C23" s="19"/>
      <x:c r="D23" s="19"/>
      <x:c r="E23" s="27"/>
      <x:c r="F23" s="19"/>
      <x:c r="G23" s="19"/>
      <x:c r="H23" s="21"/>
      <x:c r="I23" s="19"/>
      <x:c r="J23" s="19"/>
      <x:c r="K23" s="19"/>
      <x:c r="L23" s="19"/>
      <x:c r="M23" s="19"/>
      <x:c r="N23" s="19"/>
      <x:c r="O23" s="25" t="str">
        <x:f>IF(COUNTA(A23:N23)=0,"",IF(A23="","Add hardware record ID",IF(COUNTIFS($A$8:$A$157,A23)&gt;1,"Duplicate hardware record ID",IF(B23="","Add Wardrobe ID",IF(COUNTIFS('Wardrobe Schedule'!$A$8:$A$57,B23)=0,"Wardrobe ID not found",IF(COUNTIFS('Wardrobe Schedule'!$A$8:$A$57,B23)&gt;1,"Duplicate parent ID",IF(OR(C23="",D23="",I23="",J23=""),"Complete hardware / data references",IF(OR(COUNT(E23)&lt;&gt;1,E23&lt;=0,MOD(E23,1)&lt;&gt;0),"Enter positive whole quantity",IF(F23="","Add quantity unit",IF(AND(M23&lt;&gt;"",COUNTIFS('Review Log'!$A$8:$A$157,M23,'Review Log'!$B$8:$B$157,B23)&lt;&gt;1),"Check Review ID / wardrobe","No listed input flags"))))))))))</x:f>
      </x:c>
    </x:row>
    <x:row r="24" ht="28" customHeight="1">
      <x:c r="A24" s="19"/>
      <x:c r="B24" s="19"/>
      <x:c r="C24" s="19"/>
      <x:c r="D24" s="19"/>
      <x:c r="E24" s="27"/>
      <x:c r="F24" s="19"/>
      <x:c r="G24" s="19"/>
      <x:c r="H24" s="21"/>
      <x:c r="I24" s="19"/>
      <x:c r="J24" s="19"/>
      <x:c r="K24" s="19"/>
      <x:c r="L24" s="19"/>
      <x:c r="M24" s="19"/>
      <x:c r="N24" s="19"/>
      <x:c r="O24" s="25" t="str">
        <x:f>IF(COUNTA(A24:N24)=0,"",IF(A24="","Add hardware record ID",IF(COUNTIFS($A$8:$A$157,A24)&gt;1,"Duplicate hardware record ID",IF(B24="","Add Wardrobe ID",IF(COUNTIFS('Wardrobe Schedule'!$A$8:$A$57,B24)=0,"Wardrobe ID not found",IF(COUNTIFS('Wardrobe Schedule'!$A$8:$A$57,B24)&gt;1,"Duplicate parent ID",IF(OR(C24="",D24="",I24="",J24=""),"Complete hardware / data references",IF(OR(COUNT(E24)&lt;&gt;1,E24&lt;=0,MOD(E24,1)&lt;&gt;0),"Enter positive whole quantity",IF(F24="","Add quantity unit",IF(AND(M24&lt;&gt;"",COUNTIFS('Review Log'!$A$8:$A$157,M24,'Review Log'!$B$8:$B$157,B24)&lt;&gt;1),"Check Review ID / wardrobe","No listed input flags"))))))))))</x:f>
      </x:c>
    </x:row>
    <x:row r="25" ht="28" customHeight="1">
      <x:c r="A25" s="19"/>
      <x:c r="B25" s="19"/>
      <x:c r="C25" s="19"/>
      <x:c r="D25" s="19"/>
      <x:c r="E25" s="27"/>
      <x:c r="F25" s="19"/>
      <x:c r="G25" s="19"/>
      <x:c r="H25" s="21"/>
      <x:c r="I25" s="19"/>
      <x:c r="J25" s="19"/>
      <x:c r="K25" s="19"/>
      <x:c r="L25" s="19"/>
      <x:c r="M25" s="19"/>
      <x:c r="N25" s="19"/>
      <x:c r="O25" s="25" t="str">
        <x:f>IF(COUNTA(A25:N25)=0,"",IF(A25="","Add hardware record ID",IF(COUNTIFS($A$8:$A$157,A25)&gt;1,"Duplicate hardware record ID",IF(B25="","Add Wardrobe ID",IF(COUNTIFS('Wardrobe Schedule'!$A$8:$A$57,B25)=0,"Wardrobe ID not found",IF(COUNTIFS('Wardrobe Schedule'!$A$8:$A$57,B25)&gt;1,"Duplicate parent ID",IF(OR(C25="",D25="",I25="",J25=""),"Complete hardware / data references",IF(OR(COUNT(E25)&lt;&gt;1,E25&lt;=0,MOD(E25,1)&lt;&gt;0),"Enter positive whole quantity",IF(F25="","Add quantity unit",IF(AND(M25&lt;&gt;"",COUNTIFS('Review Log'!$A$8:$A$157,M25,'Review Log'!$B$8:$B$157,B25)&lt;&gt;1),"Check Review ID / wardrobe","No listed input flags"))))))))))</x:f>
      </x:c>
    </x:row>
    <x:row r="26" ht="28" customHeight="1">
      <x:c r="A26" s="19"/>
      <x:c r="B26" s="19"/>
      <x:c r="C26" s="19"/>
      <x:c r="D26" s="19"/>
      <x:c r="E26" s="27"/>
      <x:c r="F26" s="19"/>
      <x:c r="G26" s="19"/>
      <x:c r="H26" s="21"/>
      <x:c r="I26" s="19"/>
      <x:c r="J26" s="19"/>
      <x:c r="K26" s="19"/>
      <x:c r="L26" s="19"/>
      <x:c r="M26" s="19"/>
      <x:c r="N26" s="19"/>
      <x:c r="O26" s="25" t="str">
        <x:f>IF(COUNTA(A26:N26)=0,"",IF(A26="","Add hardware record ID",IF(COUNTIFS($A$8:$A$157,A26)&gt;1,"Duplicate hardware record ID",IF(B26="","Add Wardrobe ID",IF(COUNTIFS('Wardrobe Schedule'!$A$8:$A$57,B26)=0,"Wardrobe ID not found",IF(COUNTIFS('Wardrobe Schedule'!$A$8:$A$57,B26)&gt;1,"Duplicate parent ID",IF(OR(C26="",D26="",I26="",J26=""),"Complete hardware / data references",IF(OR(COUNT(E26)&lt;&gt;1,E26&lt;=0,MOD(E26,1)&lt;&gt;0),"Enter positive whole quantity",IF(F26="","Add quantity unit",IF(AND(M26&lt;&gt;"",COUNTIFS('Review Log'!$A$8:$A$157,M26,'Review Log'!$B$8:$B$157,B26)&lt;&gt;1),"Check Review ID / wardrobe","No listed input flags"))))))))))</x:f>
      </x:c>
    </x:row>
    <x:row r="27" ht="28" customHeight="1">
      <x:c r="A27" s="19"/>
      <x:c r="B27" s="19"/>
      <x:c r="C27" s="19"/>
      <x:c r="D27" s="19"/>
      <x:c r="E27" s="27"/>
      <x:c r="F27" s="19"/>
      <x:c r="G27" s="19"/>
      <x:c r="H27" s="21"/>
      <x:c r="I27" s="19"/>
      <x:c r="J27" s="19"/>
      <x:c r="K27" s="19"/>
      <x:c r="L27" s="19"/>
      <x:c r="M27" s="19"/>
      <x:c r="N27" s="19"/>
      <x:c r="O27" s="25" t="str">
        <x:f>IF(COUNTA(A27:N27)=0,"",IF(A27="","Add hardware record ID",IF(COUNTIFS($A$8:$A$157,A27)&gt;1,"Duplicate hardware record ID",IF(B27="","Add Wardrobe ID",IF(COUNTIFS('Wardrobe Schedule'!$A$8:$A$57,B27)=0,"Wardrobe ID not found",IF(COUNTIFS('Wardrobe Schedule'!$A$8:$A$57,B27)&gt;1,"Duplicate parent ID",IF(OR(C27="",D27="",I27="",J27=""),"Complete hardware / data references",IF(OR(COUNT(E27)&lt;&gt;1,E27&lt;=0,MOD(E27,1)&lt;&gt;0),"Enter positive whole quantity",IF(F27="","Add quantity unit",IF(AND(M27&lt;&gt;"",COUNTIFS('Review Log'!$A$8:$A$157,M27,'Review Log'!$B$8:$B$157,B27)&lt;&gt;1),"Check Review ID / wardrobe","No listed input flags"))))))))))</x:f>
      </x:c>
    </x:row>
    <x:row r="28" ht="28" customHeight="1">
      <x:c r="A28" s="19"/>
      <x:c r="B28" s="19"/>
      <x:c r="C28" s="19"/>
      <x:c r="D28" s="19"/>
      <x:c r="E28" s="27"/>
      <x:c r="F28" s="19"/>
      <x:c r="G28" s="19"/>
      <x:c r="H28" s="21"/>
      <x:c r="I28" s="19"/>
      <x:c r="J28" s="19"/>
      <x:c r="K28" s="19"/>
      <x:c r="L28" s="19"/>
      <x:c r="M28" s="19"/>
      <x:c r="N28" s="19"/>
      <x:c r="O28" s="25" t="str">
        <x:f>IF(COUNTA(A28:N28)=0,"",IF(A28="","Add hardware record ID",IF(COUNTIFS($A$8:$A$157,A28)&gt;1,"Duplicate hardware record ID",IF(B28="","Add Wardrobe ID",IF(COUNTIFS('Wardrobe Schedule'!$A$8:$A$57,B28)=0,"Wardrobe ID not found",IF(COUNTIFS('Wardrobe Schedule'!$A$8:$A$57,B28)&gt;1,"Duplicate parent ID",IF(OR(C28="",D28="",I28="",J28=""),"Complete hardware / data references",IF(OR(COUNT(E28)&lt;&gt;1,E28&lt;=0,MOD(E28,1)&lt;&gt;0),"Enter positive whole quantity",IF(F28="","Add quantity unit",IF(AND(M28&lt;&gt;"",COUNTIFS('Review Log'!$A$8:$A$157,M28,'Review Log'!$B$8:$B$157,B28)&lt;&gt;1),"Check Review ID / wardrobe","No listed input flags"))))))))))</x:f>
      </x:c>
    </x:row>
    <x:row r="29" ht="28" customHeight="1">
      <x:c r="A29" s="19"/>
      <x:c r="B29" s="19"/>
      <x:c r="C29" s="19"/>
      <x:c r="D29" s="19"/>
      <x:c r="E29" s="27"/>
      <x:c r="F29" s="19"/>
      <x:c r="G29" s="19"/>
      <x:c r="H29" s="21"/>
      <x:c r="I29" s="19"/>
      <x:c r="J29" s="19"/>
      <x:c r="K29" s="19"/>
      <x:c r="L29" s="19"/>
      <x:c r="M29" s="19"/>
      <x:c r="N29" s="19"/>
      <x:c r="O29" s="25" t="str">
        <x:f>IF(COUNTA(A29:N29)=0,"",IF(A29="","Add hardware record ID",IF(COUNTIFS($A$8:$A$157,A29)&gt;1,"Duplicate hardware record ID",IF(B29="","Add Wardrobe ID",IF(COUNTIFS('Wardrobe Schedule'!$A$8:$A$57,B29)=0,"Wardrobe ID not found",IF(COUNTIFS('Wardrobe Schedule'!$A$8:$A$57,B29)&gt;1,"Duplicate parent ID",IF(OR(C29="",D29="",I29="",J29=""),"Complete hardware / data references",IF(OR(COUNT(E29)&lt;&gt;1,E29&lt;=0,MOD(E29,1)&lt;&gt;0),"Enter positive whole quantity",IF(F29="","Add quantity unit",IF(AND(M29&lt;&gt;"",COUNTIFS('Review Log'!$A$8:$A$157,M29,'Review Log'!$B$8:$B$157,B29)&lt;&gt;1),"Check Review ID / wardrobe","No listed input flags"))))))))))</x:f>
      </x:c>
    </x:row>
    <x:row r="30" ht="28" customHeight="1">
      <x:c r="A30" s="19"/>
      <x:c r="B30" s="19"/>
      <x:c r="C30" s="19"/>
      <x:c r="D30" s="19"/>
      <x:c r="E30" s="27"/>
      <x:c r="F30" s="19"/>
      <x:c r="G30" s="19"/>
      <x:c r="H30" s="21"/>
      <x:c r="I30" s="19"/>
      <x:c r="J30" s="19"/>
      <x:c r="K30" s="19"/>
      <x:c r="L30" s="19"/>
      <x:c r="M30" s="19"/>
      <x:c r="N30" s="19"/>
      <x:c r="O30" s="25" t="str">
        <x:f>IF(COUNTA(A30:N30)=0,"",IF(A30="","Add hardware record ID",IF(COUNTIFS($A$8:$A$157,A30)&gt;1,"Duplicate hardware record ID",IF(B30="","Add Wardrobe ID",IF(COUNTIFS('Wardrobe Schedule'!$A$8:$A$57,B30)=0,"Wardrobe ID not found",IF(COUNTIFS('Wardrobe Schedule'!$A$8:$A$57,B30)&gt;1,"Duplicate parent ID",IF(OR(C30="",D30="",I30="",J30=""),"Complete hardware / data references",IF(OR(COUNT(E30)&lt;&gt;1,E30&lt;=0,MOD(E30,1)&lt;&gt;0),"Enter positive whole quantity",IF(F30="","Add quantity unit",IF(AND(M30&lt;&gt;"",COUNTIFS('Review Log'!$A$8:$A$157,M30,'Review Log'!$B$8:$B$157,B30)&lt;&gt;1),"Check Review ID / wardrobe","No listed input flags"))))))))))</x:f>
      </x:c>
    </x:row>
    <x:row r="31" ht="28" customHeight="1">
      <x:c r="A31" s="19"/>
      <x:c r="B31" s="19"/>
      <x:c r="C31" s="19"/>
      <x:c r="D31" s="19"/>
      <x:c r="E31" s="27"/>
      <x:c r="F31" s="19"/>
      <x:c r="G31" s="19"/>
      <x:c r="H31" s="21"/>
      <x:c r="I31" s="19"/>
      <x:c r="J31" s="19"/>
      <x:c r="K31" s="19"/>
      <x:c r="L31" s="19"/>
      <x:c r="M31" s="19"/>
      <x:c r="N31" s="19"/>
      <x:c r="O31" s="25" t="str">
        <x:f>IF(COUNTA(A31:N31)=0,"",IF(A31="","Add hardware record ID",IF(COUNTIFS($A$8:$A$157,A31)&gt;1,"Duplicate hardware record ID",IF(B31="","Add Wardrobe ID",IF(COUNTIFS('Wardrobe Schedule'!$A$8:$A$57,B31)=0,"Wardrobe ID not found",IF(COUNTIFS('Wardrobe Schedule'!$A$8:$A$57,B31)&gt;1,"Duplicate parent ID",IF(OR(C31="",D31="",I31="",J31=""),"Complete hardware / data references",IF(OR(COUNT(E31)&lt;&gt;1,E31&lt;=0,MOD(E31,1)&lt;&gt;0),"Enter positive whole quantity",IF(F31="","Add quantity unit",IF(AND(M31&lt;&gt;"",COUNTIFS('Review Log'!$A$8:$A$157,M31,'Review Log'!$B$8:$B$157,B31)&lt;&gt;1),"Check Review ID / wardrobe","No listed input flags"))))))))))</x:f>
      </x:c>
    </x:row>
    <x:row r="32" ht="28" customHeight="1">
      <x:c r="A32" s="19"/>
      <x:c r="B32" s="19"/>
      <x:c r="C32" s="19"/>
      <x:c r="D32" s="19"/>
      <x:c r="E32" s="27"/>
      <x:c r="F32" s="19"/>
      <x:c r="G32" s="19"/>
      <x:c r="H32" s="21"/>
      <x:c r="I32" s="19"/>
      <x:c r="J32" s="19"/>
      <x:c r="K32" s="19"/>
      <x:c r="L32" s="19"/>
      <x:c r="M32" s="19"/>
      <x:c r="N32" s="19"/>
      <x:c r="O32" s="25" t="str">
        <x:f>IF(COUNTA(A32:N32)=0,"",IF(A32="","Add hardware record ID",IF(COUNTIFS($A$8:$A$157,A32)&gt;1,"Duplicate hardware record ID",IF(B32="","Add Wardrobe ID",IF(COUNTIFS('Wardrobe Schedule'!$A$8:$A$57,B32)=0,"Wardrobe ID not found",IF(COUNTIFS('Wardrobe Schedule'!$A$8:$A$57,B32)&gt;1,"Duplicate parent ID",IF(OR(C32="",D32="",I32="",J32=""),"Complete hardware / data references",IF(OR(COUNT(E32)&lt;&gt;1,E32&lt;=0,MOD(E32,1)&lt;&gt;0),"Enter positive whole quantity",IF(F32="","Add quantity unit",IF(AND(M32&lt;&gt;"",COUNTIFS('Review Log'!$A$8:$A$157,M32,'Review Log'!$B$8:$B$157,B32)&lt;&gt;1),"Check Review ID / wardrobe","No listed input flags"))))))))))</x:f>
      </x:c>
    </x:row>
    <x:row r="33" ht="28" customHeight="1">
      <x:c r="A33" s="19"/>
      <x:c r="B33" s="19"/>
      <x:c r="C33" s="19"/>
      <x:c r="D33" s="19"/>
      <x:c r="E33" s="27"/>
      <x:c r="F33" s="19"/>
      <x:c r="G33" s="19"/>
      <x:c r="H33" s="21"/>
      <x:c r="I33" s="19"/>
      <x:c r="J33" s="19"/>
      <x:c r="K33" s="19"/>
      <x:c r="L33" s="19"/>
      <x:c r="M33" s="19"/>
      <x:c r="N33" s="19"/>
      <x:c r="O33" s="25" t="str">
        <x:f>IF(COUNTA(A33:N33)=0,"",IF(A33="","Add hardware record ID",IF(COUNTIFS($A$8:$A$157,A33)&gt;1,"Duplicate hardware record ID",IF(B33="","Add Wardrobe ID",IF(COUNTIFS('Wardrobe Schedule'!$A$8:$A$57,B33)=0,"Wardrobe ID not found",IF(COUNTIFS('Wardrobe Schedule'!$A$8:$A$57,B33)&gt;1,"Duplicate parent ID",IF(OR(C33="",D33="",I33="",J33=""),"Complete hardware / data references",IF(OR(COUNT(E33)&lt;&gt;1,E33&lt;=0,MOD(E33,1)&lt;&gt;0),"Enter positive whole quantity",IF(F33="","Add quantity unit",IF(AND(M33&lt;&gt;"",COUNTIFS('Review Log'!$A$8:$A$157,M33,'Review Log'!$B$8:$B$157,B33)&lt;&gt;1),"Check Review ID / wardrobe","No listed input flags"))))))))))</x:f>
      </x:c>
    </x:row>
    <x:row r="34" ht="28" customHeight="1">
      <x:c r="A34" s="19"/>
      <x:c r="B34" s="19"/>
      <x:c r="C34" s="19"/>
      <x:c r="D34" s="19"/>
      <x:c r="E34" s="27"/>
      <x:c r="F34" s="19"/>
      <x:c r="G34" s="19"/>
      <x:c r="H34" s="21"/>
      <x:c r="I34" s="19"/>
      <x:c r="J34" s="19"/>
      <x:c r="K34" s="19"/>
      <x:c r="L34" s="19"/>
      <x:c r="M34" s="19"/>
      <x:c r="N34" s="19"/>
      <x:c r="O34" s="25" t="str">
        <x:f>IF(COUNTA(A34:N34)=0,"",IF(A34="","Add hardware record ID",IF(COUNTIFS($A$8:$A$157,A34)&gt;1,"Duplicate hardware record ID",IF(B34="","Add Wardrobe ID",IF(COUNTIFS('Wardrobe Schedule'!$A$8:$A$57,B34)=0,"Wardrobe ID not found",IF(COUNTIFS('Wardrobe Schedule'!$A$8:$A$57,B34)&gt;1,"Duplicate parent ID",IF(OR(C34="",D34="",I34="",J34=""),"Complete hardware / data references",IF(OR(COUNT(E34)&lt;&gt;1,E34&lt;=0,MOD(E34,1)&lt;&gt;0),"Enter positive whole quantity",IF(F34="","Add quantity unit",IF(AND(M34&lt;&gt;"",COUNTIFS('Review Log'!$A$8:$A$157,M34,'Review Log'!$B$8:$B$157,B34)&lt;&gt;1),"Check Review ID / wardrobe","No listed input flags"))))))))))</x:f>
      </x:c>
    </x:row>
    <x:row r="35" ht="28" customHeight="1">
      <x:c r="A35" s="19"/>
      <x:c r="B35" s="19"/>
      <x:c r="C35" s="19"/>
      <x:c r="D35" s="19"/>
      <x:c r="E35" s="27"/>
      <x:c r="F35" s="19"/>
      <x:c r="G35" s="19"/>
      <x:c r="H35" s="21"/>
      <x:c r="I35" s="19"/>
      <x:c r="J35" s="19"/>
      <x:c r="K35" s="19"/>
      <x:c r="L35" s="19"/>
      <x:c r="M35" s="19"/>
      <x:c r="N35" s="19"/>
      <x:c r="O35" s="25" t="str">
        <x:f>IF(COUNTA(A35:N35)=0,"",IF(A35="","Add hardware record ID",IF(COUNTIFS($A$8:$A$157,A35)&gt;1,"Duplicate hardware record ID",IF(B35="","Add Wardrobe ID",IF(COUNTIFS('Wardrobe Schedule'!$A$8:$A$57,B35)=0,"Wardrobe ID not found",IF(COUNTIFS('Wardrobe Schedule'!$A$8:$A$57,B35)&gt;1,"Duplicate parent ID",IF(OR(C35="",D35="",I35="",J35=""),"Complete hardware / data references",IF(OR(COUNT(E35)&lt;&gt;1,E35&lt;=0,MOD(E35,1)&lt;&gt;0),"Enter positive whole quantity",IF(F35="","Add quantity unit",IF(AND(M35&lt;&gt;"",COUNTIFS('Review Log'!$A$8:$A$157,M35,'Review Log'!$B$8:$B$157,B35)&lt;&gt;1),"Check Review ID / wardrobe","No listed input flags"))))))))))</x:f>
      </x:c>
    </x:row>
    <x:row r="36" ht="28" customHeight="1">
      <x:c r="A36" s="19"/>
      <x:c r="B36" s="19"/>
      <x:c r="C36" s="19"/>
      <x:c r="D36" s="19"/>
      <x:c r="E36" s="27"/>
      <x:c r="F36" s="19"/>
      <x:c r="G36" s="19"/>
      <x:c r="H36" s="21"/>
      <x:c r="I36" s="19"/>
      <x:c r="J36" s="19"/>
      <x:c r="K36" s="19"/>
      <x:c r="L36" s="19"/>
      <x:c r="M36" s="19"/>
      <x:c r="N36" s="19"/>
      <x:c r="O36" s="25" t="str">
        <x:f>IF(COUNTA(A36:N36)=0,"",IF(A36="","Add hardware record ID",IF(COUNTIFS($A$8:$A$157,A36)&gt;1,"Duplicate hardware record ID",IF(B36="","Add Wardrobe ID",IF(COUNTIFS('Wardrobe Schedule'!$A$8:$A$57,B36)=0,"Wardrobe ID not found",IF(COUNTIFS('Wardrobe Schedule'!$A$8:$A$57,B36)&gt;1,"Duplicate parent ID",IF(OR(C36="",D36="",I36="",J36=""),"Complete hardware / data references",IF(OR(COUNT(E36)&lt;&gt;1,E36&lt;=0,MOD(E36,1)&lt;&gt;0),"Enter positive whole quantity",IF(F36="","Add quantity unit",IF(AND(M36&lt;&gt;"",COUNTIFS('Review Log'!$A$8:$A$157,M36,'Review Log'!$B$8:$B$157,B36)&lt;&gt;1),"Check Review ID / wardrobe","No listed input flags"))))))))))</x:f>
      </x:c>
    </x:row>
    <x:row r="37" ht="28" customHeight="1">
      <x:c r="A37" s="19"/>
      <x:c r="B37" s="19"/>
      <x:c r="C37" s="19"/>
      <x:c r="D37" s="19"/>
      <x:c r="E37" s="27"/>
      <x:c r="F37" s="19"/>
      <x:c r="G37" s="19"/>
      <x:c r="H37" s="21"/>
      <x:c r="I37" s="19"/>
      <x:c r="J37" s="19"/>
      <x:c r="K37" s="19"/>
      <x:c r="L37" s="19"/>
      <x:c r="M37" s="19"/>
      <x:c r="N37" s="19"/>
      <x:c r="O37" s="25" t="str">
        <x:f>IF(COUNTA(A37:N37)=0,"",IF(A37="","Add hardware record ID",IF(COUNTIFS($A$8:$A$157,A37)&gt;1,"Duplicate hardware record ID",IF(B37="","Add Wardrobe ID",IF(COUNTIFS('Wardrobe Schedule'!$A$8:$A$57,B37)=0,"Wardrobe ID not found",IF(COUNTIFS('Wardrobe Schedule'!$A$8:$A$57,B37)&gt;1,"Duplicate parent ID",IF(OR(C37="",D37="",I37="",J37=""),"Complete hardware / data references",IF(OR(COUNT(E37)&lt;&gt;1,E37&lt;=0,MOD(E37,1)&lt;&gt;0),"Enter positive whole quantity",IF(F37="","Add quantity unit",IF(AND(M37&lt;&gt;"",COUNTIFS('Review Log'!$A$8:$A$157,M37,'Review Log'!$B$8:$B$157,B37)&lt;&gt;1),"Check Review ID / wardrobe","No listed input flags"))))))))))</x:f>
      </x:c>
    </x:row>
    <x:row r="38" ht="28" customHeight="1">
      <x:c r="A38" s="19"/>
      <x:c r="B38" s="19"/>
      <x:c r="C38" s="19"/>
      <x:c r="D38" s="19"/>
      <x:c r="E38" s="27"/>
      <x:c r="F38" s="19"/>
      <x:c r="G38" s="19"/>
      <x:c r="H38" s="21"/>
      <x:c r="I38" s="19"/>
      <x:c r="J38" s="19"/>
      <x:c r="K38" s="19"/>
      <x:c r="L38" s="19"/>
      <x:c r="M38" s="19"/>
      <x:c r="N38" s="19"/>
      <x:c r="O38" s="25" t="str">
        <x:f>IF(COUNTA(A38:N38)=0,"",IF(A38="","Add hardware record ID",IF(COUNTIFS($A$8:$A$157,A38)&gt;1,"Duplicate hardware record ID",IF(B38="","Add Wardrobe ID",IF(COUNTIFS('Wardrobe Schedule'!$A$8:$A$57,B38)=0,"Wardrobe ID not found",IF(COUNTIFS('Wardrobe Schedule'!$A$8:$A$57,B38)&gt;1,"Duplicate parent ID",IF(OR(C38="",D38="",I38="",J38=""),"Complete hardware / data references",IF(OR(COUNT(E38)&lt;&gt;1,E38&lt;=0,MOD(E38,1)&lt;&gt;0),"Enter positive whole quantity",IF(F38="","Add quantity unit",IF(AND(M38&lt;&gt;"",COUNTIFS('Review Log'!$A$8:$A$157,M38,'Review Log'!$B$8:$B$157,B38)&lt;&gt;1),"Check Review ID / wardrobe","No listed input flags"))))))))))</x:f>
      </x:c>
    </x:row>
    <x:row r="39" ht="28" customHeight="1">
      <x:c r="A39" s="19"/>
      <x:c r="B39" s="19"/>
      <x:c r="C39" s="19"/>
      <x:c r="D39" s="19"/>
      <x:c r="E39" s="27"/>
      <x:c r="F39" s="19"/>
      <x:c r="G39" s="19"/>
      <x:c r="H39" s="21"/>
      <x:c r="I39" s="19"/>
      <x:c r="J39" s="19"/>
      <x:c r="K39" s="19"/>
      <x:c r="L39" s="19"/>
      <x:c r="M39" s="19"/>
      <x:c r="N39" s="19"/>
      <x:c r="O39" s="25" t="str">
        <x:f>IF(COUNTA(A39:N39)=0,"",IF(A39="","Add hardware record ID",IF(COUNTIFS($A$8:$A$157,A39)&gt;1,"Duplicate hardware record ID",IF(B39="","Add Wardrobe ID",IF(COUNTIFS('Wardrobe Schedule'!$A$8:$A$57,B39)=0,"Wardrobe ID not found",IF(COUNTIFS('Wardrobe Schedule'!$A$8:$A$57,B39)&gt;1,"Duplicate parent ID",IF(OR(C39="",D39="",I39="",J39=""),"Complete hardware / data references",IF(OR(COUNT(E39)&lt;&gt;1,E39&lt;=0,MOD(E39,1)&lt;&gt;0),"Enter positive whole quantity",IF(F39="","Add quantity unit",IF(AND(M39&lt;&gt;"",COUNTIFS('Review Log'!$A$8:$A$157,M39,'Review Log'!$B$8:$B$157,B39)&lt;&gt;1),"Check Review ID / wardrobe","No listed input flags"))))))))))</x:f>
      </x:c>
    </x:row>
    <x:row r="40" ht="28" customHeight="1">
      <x:c r="A40" s="19"/>
      <x:c r="B40" s="19"/>
      <x:c r="C40" s="19"/>
      <x:c r="D40" s="19"/>
      <x:c r="E40" s="27"/>
      <x:c r="F40" s="19"/>
      <x:c r="G40" s="19"/>
      <x:c r="H40" s="21"/>
      <x:c r="I40" s="19"/>
      <x:c r="J40" s="19"/>
      <x:c r="K40" s="19"/>
      <x:c r="L40" s="19"/>
      <x:c r="M40" s="19"/>
      <x:c r="N40" s="19"/>
      <x:c r="O40" s="25" t="str">
        <x:f>IF(COUNTA(A40:N40)=0,"",IF(A40="","Add hardware record ID",IF(COUNTIFS($A$8:$A$157,A40)&gt;1,"Duplicate hardware record ID",IF(B40="","Add Wardrobe ID",IF(COUNTIFS('Wardrobe Schedule'!$A$8:$A$57,B40)=0,"Wardrobe ID not found",IF(COUNTIFS('Wardrobe Schedule'!$A$8:$A$57,B40)&gt;1,"Duplicate parent ID",IF(OR(C40="",D40="",I40="",J40=""),"Complete hardware / data references",IF(OR(COUNT(E40)&lt;&gt;1,E40&lt;=0,MOD(E40,1)&lt;&gt;0),"Enter positive whole quantity",IF(F40="","Add quantity unit",IF(AND(M40&lt;&gt;"",COUNTIFS('Review Log'!$A$8:$A$157,M40,'Review Log'!$B$8:$B$157,B40)&lt;&gt;1),"Check Review ID / wardrobe","No listed input flags"))))))))))</x:f>
      </x:c>
    </x:row>
    <x:row r="41" ht="28" customHeight="1">
      <x:c r="A41" s="19"/>
      <x:c r="B41" s="19"/>
      <x:c r="C41" s="19"/>
      <x:c r="D41" s="19"/>
      <x:c r="E41" s="27"/>
      <x:c r="F41" s="19"/>
      <x:c r="G41" s="19"/>
      <x:c r="H41" s="21"/>
      <x:c r="I41" s="19"/>
      <x:c r="J41" s="19"/>
      <x:c r="K41" s="19"/>
      <x:c r="L41" s="19"/>
      <x:c r="M41" s="19"/>
      <x:c r="N41" s="19"/>
      <x:c r="O41" s="25" t="str">
        <x:f>IF(COUNTA(A41:N41)=0,"",IF(A41="","Add hardware record ID",IF(COUNTIFS($A$8:$A$157,A41)&gt;1,"Duplicate hardware record ID",IF(B41="","Add Wardrobe ID",IF(COUNTIFS('Wardrobe Schedule'!$A$8:$A$57,B41)=0,"Wardrobe ID not found",IF(COUNTIFS('Wardrobe Schedule'!$A$8:$A$57,B41)&gt;1,"Duplicate parent ID",IF(OR(C41="",D41="",I41="",J41=""),"Complete hardware / data references",IF(OR(COUNT(E41)&lt;&gt;1,E41&lt;=0,MOD(E41,1)&lt;&gt;0),"Enter positive whole quantity",IF(F41="","Add quantity unit",IF(AND(M41&lt;&gt;"",COUNTIFS('Review Log'!$A$8:$A$157,M41,'Review Log'!$B$8:$B$157,B41)&lt;&gt;1),"Check Review ID / wardrobe","No listed input flags"))))))))))</x:f>
      </x:c>
    </x:row>
    <x:row r="42" ht="28" customHeight="1">
      <x:c r="A42" s="19"/>
      <x:c r="B42" s="19"/>
      <x:c r="C42" s="19"/>
      <x:c r="D42" s="19"/>
      <x:c r="E42" s="27"/>
      <x:c r="F42" s="19"/>
      <x:c r="G42" s="19"/>
      <x:c r="H42" s="21"/>
      <x:c r="I42" s="19"/>
      <x:c r="J42" s="19"/>
      <x:c r="K42" s="19"/>
      <x:c r="L42" s="19"/>
      <x:c r="M42" s="19"/>
      <x:c r="N42" s="19"/>
      <x:c r="O42" s="25" t="str">
        <x:f>IF(COUNTA(A42:N42)=0,"",IF(A42="","Add hardware record ID",IF(COUNTIFS($A$8:$A$157,A42)&gt;1,"Duplicate hardware record ID",IF(B42="","Add Wardrobe ID",IF(COUNTIFS('Wardrobe Schedule'!$A$8:$A$57,B42)=0,"Wardrobe ID not found",IF(COUNTIFS('Wardrobe Schedule'!$A$8:$A$57,B42)&gt;1,"Duplicate parent ID",IF(OR(C42="",D42="",I42="",J42=""),"Complete hardware / data references",IF(OR(COUNT(E42)&lt;&gt;1,E42&lt;=0,MOD(E42,1)&lt;&gt;0),"Enter positive whole quantity",IF(F42="","Add quantity unit",IF(AND(M42&lt;&gt;"",COUNTIFS('Review Log'!$A$8:$A$157,M42,'Review Log'!$B$8:$B$157,B42)&lt;&gt;1),"Check Review ID / wardrobe","No listed input flags"))))))))))</x:f>
      </x:c>
    </x:row>
    <x:row r="43" ht="28" customHeight="1">
      <x:c r="A43" s="19"/>
      <x:c r="B43" s="19"/>
      <x:c r="C43" s="19"/>
      <x:c r="D43" s="19"/>
      <x:c r="E43" s="27"/>
      <x:c r="F43" s="19"/>
      <x:c r="G43" s="19"/>
      <x:c r="H43" s="21"/>
      <x:c r="I43" s="19"/>
      <x:c r="J43" s="19"/>
      <x:c r="K43" s="19"/>
      <x:c r="L43" s="19"/>
      <x:c r="M43" s="19"/>
      <x:c r="N43" s="19"/>
      <x:c r="O43" s="25" t="str">
        <x:f>IF(COUNTA(A43:N43)=0,"",IF(A43="","Add hardware record ID",IF(COUNTIFS($A$8:$A$157,A43)&gt;1,"Duplicate hardware record ID",IF(B43="","Add Wardrobe ID",IF(COUNTIFS('Wardrobe Schedule'!$A$8:$A$57,B43)=0,"Wardrobe ID not found",IF(COUNTIFS('Wardrobe Schedule'!$A$8:$A$57,B43)&gt;1,"Duplicate parent ID",IF(OR(C43="",D43="",I43="",J43=""),"Complete hardware / data references",IF(OR(COUNT(E43)&lt;&gt;1,E43&lt;=0,MOD(E43,1)&lt;&gt;0),"Enter positive whole quantity",IF(F43="","Add quantity unit",IF(AND(M43&lt;&gt;"",COUNTIFS('Review Log'!$A$8:$A$157,M43,'Review Log'!$B$8:$B$157,B43)&lt;&gt;1),"Check Review ID / wardrobe","No listed input flags"))))))))))</x:f>
      </x:c>
    </x:row>
    <x:row r="44" ht="28" customHeight="1">
      <x:c r="A44" s="19"/>
      <x:c r="B44" s="19"/>
      <x:c r="C44" s="19"/>
      <x:c r="D44" s="19"/>
      <x:c r="E44" s="27"/>
      <x:c r="F44" s="19"/>
      <x:c r="G44" s="19"/>
      <x:c r="H44" s="21"/>
      <x:c r="I44" s="19"/>
      <x:c r="J44" s="19"/>
      <x:c r="K44" s="19"/>
      <x:c r="L44" s="19"/>
      <x:c r="M44" s="19"/>
      <x:c r="N44" s="19"/>
      <x:c r="O44" s="25" t="str">
        <x:f>IF(COUNTA(A44:N44)=0,"",IF(A44="","Add hardware record ID",IF(COUNTIFS($A$8:$A$157,A44)&gt;1,"Duplicate hardware record ID",IF(B44="","Add Wardrobe ID",IF(COUNTIFS('Wardrobe Schedule'!$A$8:$A$57,B44)=0,"Wardrobe ID not found",IF(COUNTIFS('Wardrobe Schedule'!$A$8:$A$57,B44)&gt;1,"Duplicate parent ID",IF(OR(C44="",D44="",I44="",J44=""),"Complete hardware / data references",IF(OR(COUNT(E44)&lt;&gt;1,E44&lt;=0,MOD(E44,1)&lt;&gt;0),"Enter positive whole quantity",IF(F44="","Add quantity unit",IF(AND(M44&lt;&gt;"",COUNTIFS('Review Log'!$A$8:$A$157,M44,'Review Log'!$B$8:$B$157,B44)&lt;&gt;1),"Check Review ID / wardrobe","No listed input flags"))))))))))</x:f>
      </x:c>
    </x:row>
    <x:row r="45" ht="28" customHeight="1">
      <x:c r="A45" s="19"/>
      <x:c r="B45" s="19"/>
      <x:c r="C45" s="19"/>
      <x:c r="D45" s="19"/>
      <x:c r="E45" s="27"/>
      <x:c r="F45" s="19"/>
      <x:c r="G45" s="19"/>
      <x:c r="H45" s="21"/>
      <x:c r="I45" s="19"/>
      <x:c r="J45" s="19"/>
      <x:c r="K45" s="19"/>
      <x:c r="L45" s="19"/>
      <x:c r="M45" s="19"/>
      <x:c r="N45" s="19"/>
      <x:c r="O45" s="25" t="str">
        <x:f>IF(COUNTA(A45:N45)=0,"",IF(A45="","Add hardware record ID",IF(COUNTIFS($A$8:$A$157,A45)&gt;1,"Duplicate hardware record ID",IF(B45="","Add Wardrobe ID",IF(COUNTIFS('Wardrobe Schedule'!$A$8:$A$57,B45)=0,"Wardrobe ID not found",IF(COUNTIFS('Wardrobe Schedule'!$A$8:$A$57,B45)&gt;1,"Duplicate parent ID",IF(OR(C45="",D45="",I45="",J45=""),"Complete hardware / data references",IF(OR(COUNT(E45)&lt;&gt;1,E45&lt;=0,MOD(E45,1)&lt;&gt;0),"Enter positive whole quantity",IF(F45="","Add quantity unit",IF(AND(M45&lt;&gt;"",COUNTIFS('Review Log'!$A$8:$A$157,M45,'Review Log'!$B$8:$B$157,B45)&lt;&gt;1),"Check Review ID / wardrobe","No listed input flags"))))))))))</x:f>
      </x:c>
    </x:row>
    <x:row r="46" ht="28" customHeight="1">
      <x:c r="A46" s="19"/>
      <x:c r="B46" s="19"/>
      <x:c r="C46" s="19"/>
      <x:c r="D46" s="19"/>
      <x:c r="E46" s="27"/>
      <x:c r="F46" s="19"/>
      <x:c r="G46" s="19"/>
      <x:c r="H46" s="21"/>
      <x:c r="I46" s="19"/>
      <x:c r="J46" s="19"/>
      <x:c r="K46" s="19"/>
      <x:c r="L46" s="19"/>
      <x:c r="M46" s="19"/>
      <x:c r="N46" s="19"/>
      <x:c r="O46" s="25" t="str">
        <x:f>IF(COUNTA(A46:N46)=0,"",IF(A46="","Add hardware record ID",IF(COUNTIFS($A$8:$A$157,A46)&gt;1,"Duplicate hardware record ID",IF(B46="","Add Wardrobe ID",IF(COUNTIFS('Wardrobe Schedule'!$A$8:$A$57,B46)=0,"Wardrobe ID not found",IF(COUNTIFS('Wardrobe Schedule'!$A$8:$A$57,B46)&gt;1,"Duplicate parent ID",IF(OR(C46="",D46="",I46="",J46=""),"Complete hardware / data references",IF(OR(COUNT(E46)&lt;&gt;1,E46&lt;=0,MOD(E46,1)&lt;&gt;0),"Enter positive whole quantity",IF(F46="","Add quantity unit",IF(AND(M46&lt;&gt;"",COUNTIFS('Review Log'!$A$8:$A$157,M46,'Review Log'!$B$8:$B$157,B46)&lt;&gt;1),"Check Review ID / wardrobe","No listed input flags"))))))))))</x:f>
      </x:c>
    </x:row>
    <x:row r="47" ht="28" customHeight="1">
      <x:c r="A47" s="19"/>
      <x:c r="B47" s="19"/>
      <x:c r="C47" s="19"/>
      <x:c r="D47" s="19"/>
      <x:c r="E47" s="27"/>
      <x:c r="F47" s="19"/>
      <x:c r="G47" s="19"/>
      <x:c r="H47" s="21"/>
      <x:c r="I47" s="19"/>
      <x:c r="J47" s="19"/>
      <x:c r="K47" s="19"/>
      <x:c r="L47" s="19"/>
      <x:c r="M47" s="19"/>
      <x:c r="N47" s="19"/>
      <x:c r="O47" s="25" t="str">
        <x:f>IF(COUNTA(A47:N47)=0,"",IF(A47="","Add hardware record ID",IF(COUNTIFS($A$8:$A$157,A47)&gt;1,"Duplicate hardware record ID",IF(B47="","Add Wardrobe ID",IF(COUNTIFS('Wardrobe Schedule'!$A$8:$A$57,B47)=0,"Wardrobe ID not found",IF(COUNTIFS('Wardrobe Schedule'!$A$8:$A$57,B47)&gt;1,"Duplicate parent ID",IF(OR(C47="",D47="",I47="",J47=""),"Complete hardware / data references",IF(OR(COUNT(E47)&lt;&gt;1,E47&lt;=0,MOD(E47,1)&lt;&gt;0),"Enter positive whole quantity",IF(F47="","Add quantity unit",IF(AND(M47&lt;&gt;"",COUNTIFS('Review Log'!$A$8:$A$157,M47,'Review Log'!$B$8:$B$157,B47)&lt;&gt;1),"Check Review ID / wardrobe","No listed input flags"))))))))))</x:f>
      </x:c>
    </x:row>
    <x:row r="48" ht="28" customHeight="1">
      <x:c r="A48" s="19"/>
      <x:c r="B48" s="19"/>
      <x:c r="C48" s="19"/>
      <x:c r="D48" s="19"/>
      <x:c r="E48" s="27"/>
      <x:c r="F48" s="19"/>
      <x:c r="G48" s="19"/>
      <x:c r="H48" s="21"/>
      <x:c r="I48" s="19"/>
      <x:c r="J48" s="19"/>
      <x:c r="K48" s="19"/>
      <x:c r="L48" s="19"/>
      <x:c r="M48" s="19"/>
      <x:c r="N48" s="19"/>
      <x:c r="O48" s="25" t="str">
        <x:f>IF(COUNTA(A48:N48)=0,"",IF(A48="","Add hardware record ID",IF(COUNTIFS($A$8:$A$157,A48)&gt;1,"Duplicate hardware record ID",IF(B48="","Add Wardrobe ID",IF(COUNTIFS('Wardrobe Schedule'!$A$8:$A$57,B48)=0,"Wardrobe ID not found",IF(COUNTIFS('Wardrobe Schedule'!$A$8:$A$57,B48)&gt;1,"Duplicate parent ID",IF(OR(C48="",D48="",I48="",J48=""),"Complete hardware / data references",IF(OR(COUNT(E48)&lt;&gt;1,E48&lt;=0,MOD(E48,1)&lt;&gt;0),"Enter positive whole quantity",IF(F48="","Add quantity unit",IF(AND(M48&lt;&gt;"",COUNTIFS('Review Log'!$A$8:$A$157,M48,'Review Log'!$B$8:$B$157,B48)&lt;&gt;1),"Check Review ID / wardrobe","No listed input flags"))))))))))</x:f>
      </x:c>
    </x:row>
    <x:row r="49" ht="28" customHeight="1">
      <x:c r="A49" s="19"/>
      <x:c r="B49" s="19"/>
      <x:c r="C49" s="19"/>
      <x:c r="D49" s="19"/>
      <x:c r="E49" s="27"/>
      <x:c r="F49" s="19"/>
      <x:c r="G49" s="19"/>
      <x:c r="H49" s="21"/>
      <x:c r="I49" s="19"/>
      <x:c r="J49" s="19"/>
      <x:c r="K49" s="19"/>
      <x:c r="L49" s="19"/>
      <x:c r="M49" s="19"/>
      <x:c r="N49" s="19"/>
      <x:c r="O49" s="25" t="str">
        <x:f>IF(COUNTA(A49:N49)=0,"",IF(A49="","Add hardware record ID",IF(COUNTIFS($A$8:$A$157,A49)&gt;1,"Duplicate hardware record ID",IF(B49="","Add Wardrobe ID",IF(COUNTIFS('Wardrobe Schedule'!$A$8:$A$57,B49)=0,"Wardrobe ID not found",IF(COUNTIFS('Wardrobe Schedule'!$A$8:$A$57,B49)&gt;1,"Duplicate parent ID",IF(OR(C49="",D49="",I49="",J49=""),"Complete hardware / data references",IF(OR(COUNT(E49)&lt;&gt;1,E49&lt;=0,MOD(E49,1)&lt;&gt;0),"Enter positive whole quantity",IF(F49="","Add quantity unit",IF(AND(M49&lt;&gt;"",COUNTIFS('Review Log'!$A$8:$A$157,M49,'Review Log'!$B$8:$B$157,B49)&lt;&gt;1),"Check Review ID / wardrobe","No listed input flags"))))))))))</x:f>
      </x:c>
    </x:row>
    <x:row r="50" ht="28" customHeight="1">
      <x:c r="A50" s="19"/>
      <x:c r="B50" s="19"/>
      <x:c r="C50" s="19"/>
      <x:c r="D50" s="19"/>
      <x:c r="E50" s="27"/>
      <x:c r="F50" s="19"/>
      <x:c r="G50" s="19"/>
      <x:c r="H50" s="21"/>
      <x:c r="I50" s="19"/>
      <x:c r="J50" s="19"/>
      <x:c r="K50" s="19"/>
      <x:c r="L50" s="19"/>
      <x:c r="M50" s="19"/>
      <x:c r="N50" s="19"/>
      <x:c r="O50" s="25" t="str">
        <x:f>IF(COUNTA(A50:N50)=0,"",IF(A50="","Add hardware record ID",IF(COUNTIFS($A$8:$A$157,A50)&gt;1,"Duplicate hardware record ID",IF(B50="","Add Wardrobe ID",IF(COUNTIFS('Wardrobe Schedule'!$A$8:$A$57,B50)=0,"Wardrobe ID not found",IF(COUNTIFS('Wardrobe Schedule'!$A$8:$A$57,B50)&gt;1,"Duplicate parent ID",IF(OR(C50="",D50="",I50="",J50=""),"Complete hardware / data references",IF(OR(COUNT(E50)&lt;&gt;1,E50&lt;=0,MOD(E50,1)&lt;&gt;0),"Enter positive whole quantity",IF(F50="","Add quantity unit",IF(AND(M50&lt;&gt;"",COUNTIFS('Review Log'!$A$8:$A$157,M50,'Review Log'!$B$8:$B$157,B50)&lt;&gt;1),"Check Review ID / wardrobe","No listed input flags"))))))))))</x:f>
      </x:c>
    </x:row>
    <x:row r="51" ht="28" customHeight="1">
      <x:c r="A51" s="19"/>
      <x:c r="B51" s="19"/>
      <x:c r="C51" s="19"/>
      <x:c r="D51" s="19"/>
      <x:c r="E51" s="27"/>
      <x:c r="F51" s="19"/>
      <x:c r="G51" s="19"/>
      <x:c r="H51" s="21"/>
      <x:c r="I51" s="19"/>
      <x:c r="J51" s="19"/>
      <x:c r="K51" s="19"/>
      <x:c r="L51" s="19"/>
      <x:c r="M51" s="19"/>
      <x:c r="N51" s="19"/>
      <x:c r="O51" s="25" t="str">
        <x:f>IF(COUNTA(A51:N51)=0,"",IF(A51="","Add hardware record ID",IF(COUNTIFS($A$8:$A$157,A51)&gt;1,"Duplicate hardware record ID",IF(B51="","Add Wardrobe ID",IF(COUNTIFS('Wardrobe Schedule'!$A$8:$A$57,B51)=0,"Wardrobe ID not found",IF(COUNTIFS('Wardrobe Schedule'!$A$8:$A$57,B51)&gt;1,"Duplicate parent ID",IF(OR(C51="",D51="",I51="",J51=""),"Complete hardware / data references",IF(OR(COUNT(E51)&lt;&gt;1,E51&lt;=0,MOD(E51,1)&lt;&gt;0),"Enter positive whole quantity",IF(F51="","Add quantity unit",IF(AND(M51&lt;&gt;"",COUNTIFS('Review Log'!$A$8:$A$157,M51,'Review Log'!$B$8:$B$157,B51)&lt;&gt;1),"Check Review ID / wardrobe","No listed input flags"))))))))))</x:f>
      </x:c>
    </x:row>
    <x:row r="52" ht="28" customHeight="1">
      <x:c r="A52" s="19"/>
      <x:c r="B52" s="19"/>
      <x:c r="C52" s="19"/>
      <x:c r="D52" s="19"/>
      <x:c r="E52" s="27"/>
      <x:c r="F52" s="19"/>
      <x:c r="G52" s="19"/>
      <x:c r="H52" s="21"/>
      <x:c r="I52" s="19"/>
      <x:c r="J52" s="19"/>
      <x:c r="K52" s="19"/>
      <x:c r="L52" s="19"/>
      <x:c r="M52" s="19"/>
      <x:c r="N52" s="19"/>
      <x:c r="O52" s="25" t="str">
        <x:f>IF(COUNTA(A52:N52)=0,"",IF(A52="","Add hardware record ID",IF(COUNTIFS($A$8:$A$157,A52)&gt;1,"Duplicate hardware record ID",IF(B52="","Add Wardrobe ID",IF(COUNTIFS('Wardrobe Schedule'!$A$8:$A$57,B52)=0,"Wardrobe ID not found",IF(COUNTIFS('Wardrobe Schedule'!$A$8:$A$57,B52)&gt;1,"Duplicate parent ID",IF(OR(C52="",D52="",I52="",J52=""),"Complete hardware / data references",IF(OR(COUNT(E52)&lt;&gt;1,E52&lt;=0,MOD(E52,1)&lt;&gt;0),"Enter positive whole quantity",IF(F52="","Add quantity unit",IF(AND(M52&lt;&gt;"",COUNTIFS('Review Log'!$A$8:$A$157,M52,'Review Log'!$B$8:$B$157,B52)&lt;&gt;1),"Check Review ID / wardrobe","No listed input flags"))))))))))</x:f>
      </x:c>
    </x:row>
    <x:row r="53" ht="28" customHeight="1">
      <x:c r="A53" s="19"/>
      <x:c r="B53" s="19"/>
      <x:c r="C53" s="19"/>
      <x:c r="D53" s="19"/>
      <x:c r="E53" s="27"/>
      <x:c r="F53" s="19"/>
      <x:c r="G53" s="19"/>
      <x:c r="H53" s="21"/>
      <x:c r="I53" s="19"/>
      <x:c r="J53" s="19"/>
      <x:c r="K53" s="19"/>
      <x:c r="L53" s="19"/>
      <x:c r="M53" s="19"/>
      <x:c r="N53" s="19"/>
      <x:c r="O53" s="25" t="str">
        <x:f>IF(COUNTA(A53:N53)=0,"",IF(A53="","Add hardware record ID",IF(COUNTIFS($A$8:$A$157,A53)&gt;1,"Duplicate hardware record ID",IF(B53="","Add Wardrobe ID",IF(COUNTIFS('Wardrobe Schedule'!$A$8:$A$57,B53)=0,"Wardrobe ID not found",IF(COUNTIFS('Wardrobe Schedule'!$A$8:$A$57,B53)&gt;1,"Duplicate parent ID",IF(OR(C53="",D53="",I53="",J53=""),"Complete hardware / data references",IF(OR(COUNT(E53)&lt;&gt;1,E53&lt;=0,MOD(E53,1)&lt;&gt;0),"Enter positive whole quantity",IF(F53="","Add quantity unit",IF(AND(M53&lt;&gt;"",COUNTIFS('Review Log'!$A$8:$A$157,M53,'Review Log'!$B$8:$B$157,B53)&lt;&gt;1),"Check Review ID / wardrobe","No listed input flags"))))))))))</x:f>
      </x:c>
    </x:row>
    <x:row r="54" ht="28" customHeight="1">
      <x:c r="A54" s="19"/>
      <x:c r="B54" s="19"/>
      <x:c r="C54" s="19"/>
      <x:c r="D54" s="19"/>
      <x:c r="E54" s="27"/>
      <x:c r="F54" s="19"/>
      <x:c r="G54" s="19"/>
      <x:c r="H54" s="21"/>
      <x:c r="I54" s="19"/>
      <x:c r="J54" s="19"/>
      <x:c r="K54" s="19"/>
      <x:c r="L54" s="19"/>
      <x:c r="M54" s="19"/>
      <x:c r="N54" s="19"/>
      <x:c r="O54" s="25" t="str">
        <x:f>IF(COUNTA(A54:N54)=0,"",IF(A54="","Add hardware record ID",IF(COUNTIFS($A$8:$A$157,A54)&gt;1,"Duplicate hardware record ID",IF(B54="","Add Wardrobe ID",IF(COUNTIFS('Wardrobe Schedule'!$A$8:$A$57,B54)=0,"Wardrobe ID not found",IF(COUNTIFS('Wardrobe Schedule'!$A$8:$A$57,B54)&gt;1,"Duplicate parent ID",IF(OR(C54="",D54="",I54="",J54=""),"Complete hardware / data references",IF(OR(COUNT(E54)&lt;&gt;1,E54&lt;=0,MOD(E54,1)&lt;&gt;0),"Enter positive whole quantity",IF(F54="","Add quantity unit",IF(AND(M54&lt;&gt;"",COUNTIFS('Review Log'!$A$8:$A$157,M54,'Review Log'!$B$8:$B$157,B54)&lt;&gt;1),"Check Review ID / wardrobe","No listed input flags"))))))))))</x:f>
      </x:c>
    </x:row>
    <x:row r="55" ht="28" customHeight="1">
      <x:c r="A55" s="19"/>
      <x:c r="B55" s="19"/>
      <x:c r="C55" s="19"/>
      <x:c r="D55" s="19"/>
      <x:c r="E55" s="27"/>
      <x:c r="F55" s="19"/>
      <x:c r="G55" s="19"/>
      <x:c r="H55" s="21"/>
      <x:c r="I55" s="19"/>
      <x:c r="J55" s="19"/>
      <x:c r="K55" s="19"/>
      <x:c r="L55" s="19"/>
      <x:c r="M55" s="19"/>
      <x:c r="N55" s="19"/>
      <x:c r="O55" s="25" t="str">
        <x:f>IF(COUNTA(A55:N55)=0,"",IF(A55="","Add hardware record ID",IF(COUNTIFS($A$8:$A$157,A55)&gt;1,"Duplicate hardware record ID",IF(B55="","Add Wardrobe ID",IF(COUNTIFS('Wardrobe Schedule'!$A$8:$A$57,B55)=0,"Wardrobe ID not found",IF(COUNTIFS('Wardrobe Schedule'!$A$8:$A$57,B55)&gt;1,"Duplicate parent ID",IF(OR(C55="",D55="",I55="",J55=""),"Complete hardware / data references",IF(OR(COUNT(E55)&lt;&gt;1,E55&lt;=0,MOD(E55,1)&lt;&gt;0),"Enter positive whole quantity",IF(F55="","Add quantity unit",IF(AND(M55&lt;&gt;"",COUNTIFS('Review Log'!$A$8:$A$157,M55,'Review Log'!$B$8:$B$157,B55)&lt;&gt;1),"Check Review ID / wardrobe","No listed input flags"))))))))))</x:f>
      </x:c>
    </x:row>
    <x:row r="56" ht="28" customHeight="1">
      <x:c r="A56" s="19"/>
      <x:c r="B56" s="19"/>
      <x:c r="C56" s="19"/>
      <x:c r="D56" s="19"/>
      <x:c r="E56" s="27"/>
      <x:c r="F56" s="19"/>
      <x:c r="G56" s="19"/>
      <x:c r="H56" s="21"/>
      <x:c r="I56" s="19"/>
      <x:c r="J56" s="19"/>
      <x:c r="K56" s="19"/>
      <x:c r="L56" s="19"/>
      <x:c r="M56" s="19"/>
      <x:c r="N56" s="19"/>
      <x:c r="O56" s="25" t="str">
        <x:f>IF(COUNTA(A56:N56)=0,"",IF(A56="","Add hardware record ID",IF(COUNTIFS($A$8:$A$157,A56)&gt;1,"Duplicate hardware record ID",IF(B56="","Add Wardrobe ID",IF(COUNTIFS('Wardrobe Schedule'!$A$8:$A$57,B56)=0,"Wardrobe ID not found",IF(COUNTIFS('Wardrobe Schedule'!$A$8:$A$57,B56)&gt;1,"Duplicate parent ID",IF(OR(C56="",D56="",I56="",J56=""),"Complete hardware / data references",IF(OR(COUNT(E56)&lt;&gt;1,E56&lt;=0,MOD(E56,1)&lt;&gt;0),"Enter positive whole quantity",IF(F56="","Add quantity unit",IF(AND(M56&lt;&gt;"",COUNTIFS('Review Log'!$A$8:$A$157,M56,'Review Log'!$B$8:$B$157,B56)&lt;&gt;1),"Check Review ID / wardrobe","No listed input flags"))))))))))</x:f>
      </x:c>
    </x:row>
    <x:row r="57" ht="28" customHeight="1">
      <x:c r="A57" s="19"/>
      <x:c r="B57" s="19"/>
      <x:c r="C57" s="19"/>
      <x:c r="D57" s="19"/>
      <x:c r="E57" s="27"/>
      <x:c r="F57" s="19"/>
      <x:c r="G57" s="19"/>
      <x:c r="H57" s="21"/>
      <x:c r="I57" s="19"/>
      <x:c r="J57" s="19"/>
      <x:c r="K57" s="19"/>
      <x:c r="L57" s="19"/>
      <x:c r="M57" s="19"/>
      <x:c r="N57" s="19"/>
      <x:c r="O57" s="25" t="str">
        <x:f>IF(COUNTA(A57:N57)=0,"",IF(A57="","Add hardware record ID",IF(COUNTIFS($A$8:$A$157,A57)&gt;1,"Duplicate hardware record ID",IF(B57="","Add Wardrobe ID",IF(COUNTIFS('Wardrobe Schedule'!$A$8:$A$57,B57)=0,"Wardrobe ID not found",IF(COUNTIFS('Wardrobe Schedule'!$A$8:$A$57,B57)&gt;1,"Duplicate parent ID",IF(OR(C57="",D57="",I57="",J57=""),"Complete hardware / data references",IF(OR(COUNT(E57)&lt;&gt;1,E57&lt;=0,MOD(E57,1)&lt;&gt;0),"Enter positive whole quantity",IF(F57="","Add quantity unit",IF(AND(M57&lt;&gt;"",COUNTIFS('Review Log'!$A$8:$A$157,M57,'Review Log'!$B$8:$B$157,B57)&lt;&gt;1),"Check Review ID / wardrobe","No listed input flags"))))))))))</x:f>
      </x:c>
    </x:row>
    <x:row r="58" ht="28" customHeight="1">
      <x:c r="A58" s="19"/>
      <x:c r="B58" s="19"/>
      <x:c r="C58" s="19"/>
      <x:c r="D58" s="19"/>
      <x:c r="E58" s="27"/>
      <x:c r="F58" s="19"/>
      <x:c r="G58" s="19"/>
      <x:c r="H58" s="21"/>
      <x:c r="I58" s="19"/>
      <x:c r="J58" s="19"/>
      <x:c r="K58" s="19"/>
      <x:c r="L58" s="19"/>
      <x:c r="M58" s="19"/>
      <x:c r="N58" s="19"/>
      <x:c r="O58" s="25" t="str">
        <x:f>IF(COUNTA(A58:N58)=0,"",IF(A58="","Add hardware record ID",IF(COUNTIFS($A$8:$A$157,A58)&gt;1,"Duplicate hardware record ID",IF(B58="","Add Wardrobe ID",IF(COUNTIFS('Wardrobe Schedule'!$A$8:$A$57,B58)=0,"Wardrobe ID not found",IF(COUNTIFS('Wardrobe Schedule'!$A$8:$A$57,B58)&gt;1,"Duplicate parent ID",IF(OR(C58="",D58="",I58="",J58=""),"Complete hardware / data references",IF(OR(COUNT(E58)&lt;&gt;1,E58&lt;=0,MOD(E58,1)&lt;&gt;0),"Enter positive whole quantity",IF(F58="","Add quantity unit",IF(AND(M58&lt;&gt;"",COUNTIFS('Review Log'!$A$8:$A$157,M58,'Review Log'!$B$8:$B$157,B58)&lt;&gt;1),"Check Review ID / wardrobe","No listed input flags"))))))))))</x:f>
      </x:c>
    </x:row>
    <x:row r="59" ht="28" customHeight="1">
      <x:c r="A59" s="19"/>
      <x:c r="B59" s="19"/>
      <x:c r="C59" s="19"/>
      <x:c r="D59" s="19"/>
      <x:c r="E59" s="27"/>
      <x:c r="F59" s="19"/>
      <x:c r="G59" s="19"/>
      <x:c r="H59" s="21"/>
      <x:c r="I59" s="19"/>
      <x:c r="J59" s="19"/>
      <x:c r="K59" s="19"/>
      <x:c r="L59" s="19"/>
      <x:c r="M59" s="19"/>
      <x:c r="N59" s="19"/>
      <x:c r="O59" s="25" t="str">
        <x:f>IF(COUNTA(A59:N59)=0,"",IF(A59="","Add hardware record ID",IF(COUNTIFS($A$8:$A$157,A59)&gt;1,"Duplicate hardware record ID",IF(B59="","Add Wardrobe ID",IF(COUNTIFS('Wardrobe Schedule'!$A$8:$A$57,B59)=0,"Wardrobe ID not found",IF(COUNTIFS('Wardrobe Schedule'!$A$8:$A$57,B59)&gt;1,"Duplicate parent ID",IF(OR(C59="",D59="",I59="",J59=""),"Complete hardware / data references",IF(OR(COUNT(E59)&lt;&gt;1,E59&lt;=0,MOD(E59,1)&lt;&gt;0),"Enter positive whole quantity",IF(F59="","Add quantity unit",IF(AND(M59&lt;&gt;"",COUNTIFS('Review Log'!$A$8:$A$157,M59,'Review Log'!$B$8:$B$157,B59)&lt;&gt;1),"Check Review ID / wardrobe","No listed input flags"))))))))))</x:f>
      </x:c>
    </x:row>
    <x:row r="60" ht="28" customHeight="1">
      <x:c r="A60" s="19"/>
      <x:c r="B60" s="19"/>
      <x:c r="C60" s="19"/>
      <x:c r="D60" s="19"/>
      <x:c r="E60" s="27"/>
      <x:c r="F60" s="19"/>
      <x:c r="G60" s="19"/>
      <x:c r="H60" s="21"/>
      <x:c r="I60" s="19"/>
      <x:c r="J60" s="19"/>
      <x:c r="K60" s="19"/>
      <x:c r="L60" s="19"/>
      <x:c r="M60" s="19"/>
      <x:c r="N60" s="19"/>
      <x:c r="O60" s="25" t="str">
        <x:f>IF(COUNTA(A60:N60)=0,"",IF(A60="","Add hardware record ID",IF(COUNTIFS($A$8:$A$157,A60)&gt;1,"Duplicate hardware record ID",IF(B60="","Add Wardrobe ID",IF(COUNTIFS('Wardrobe Schedule'!$A$8:$A$57,B60)=0,"Wardrobe ID not found",IF(COUNTIFS('Wardrobe Schedule'!$A$8:$A$57,B60)&gt;1,"Duplicate parent ID",IF(OR(C60="",D60="",I60="",J60=""),"Complete hardware / data references",IF(OR(COUNT(E60)&lt;&gt;1,E60&lt;=0,MOD(E60,1)&lt;&gt;0),"Enter positive whole quantity",IF(F60="","Add quantity unit",IF(AND(M60&lt;&gt;"",COUNTIFS('Review Log'!$A$8:$A$157,M60,'Review Log'!$B$8:$B$157,B60)&lt;&gt;1),"Check Review ID / wardrobe","No listed input flags"))))))))))</x:f>
      </x:c>
    </x:row>
    <x:row r="61" ht="28" customHeight="1">
      <x:c r="A61" s="19"/>
      <x:c r="B61" s="19"/>
      <x:c r="C61" s="19"/>
      <x:c r="D61" s="19"/>
      <x:c r="E61" s="27"/>
      <x:c r="F61" s="19"/>
      <x:c r="G61" s="19"/>
      <x:c r="H61" s="21"/>
      <x:c r="I61" s="19"/>
      <x:c r="J61" s="19"/>
      <x:c r="K61" s="19"/>
      <x:c r="L61" s="19"/>
      <x:c r="M61" s="19"/>
      <x:c r="N61" s="19"/>
      <x:c r="O61" s="25" t="str">
        <x:f>IF(COUNTA(A61:N61)=0,"",IF(A61="","Add hardware record ID",IF(COUNTIFS($A$8:$A$157,A61)&gt;1,"Duplicate hardware record ID",IF(B61="","Add Wardrobe ID",IF(COUNTIFS('Wardrobe Schedule'!$A$8:$A$57,B61)=0,"Wardrobe ID not found",IF(COUNTIFS('Wardrobe Schedule'!$A$8:$A$57,B61)&gt;1,"Duplicate parent ID",IF(OR(C61="",D61="",I61="",J61=""),"Complete hardware / data references",IF(OR(COUNT(E61)&lt;&gt;1,E61&lt;=0,MOD(E61,1)&lt;&gt;0),"Enter positive whole quantity",IF(F61="","Add quantity unit",IF(AND(M61&lt;&gt;"",COUNTIFS('Review Log'!$A$8:$A$157,M61,'Review Log'!$B$8:$B$157,B61)&lt;&gt;1),"Check Review ID / wardrobe","No listed input flags"))))))))))</x:f>
      </x:c>
    </x:row>
    <x:row r="62" ht="28" customHeight="1">
      <x:c r="A62" s="19"/>
      <x:c r="B62" s="19"/>
      <x:c r="C62" s="19"/>
      <x:c r="D62" s="19"/>
      <x:c r="E62" s="27"/>
      <x:c r="F62" s="19"/>
      <x:c r="G62" s="19"/>
      <x:c r="H62" s="21"/>
      <x:c r="I62" s="19"/>
      <x:c r="J62" s="19"/>
      <x:c r="K62" s="19"/>
      <x:c r="L62" s="19"/>
      <x:c r="M62" s="19"/>
      <x:c r="N62" s="19"/>
      <x:c r="O62" s="25" t="str">
        <x:f>IF(COUNTA(A62:N62)=0,"",IF(A62="","Add hardware record ID",IF(COUNTIFS($A$8:$A$157,A62)&gt;1,"Duplicate hardware record ID",IF(B62="","Add Wardrobe ID",IF(COUNTIFS('Wardrobe Schedule'!$A$8:$A$57,B62)=0,"Wardrobe ID not found",IF(COUNTIFS('Wardrobe Schedule'!$A$8:$A$57,B62)&gt;1,"Duplicate parent ID",IF(OR(C62="",D62="",I62="",J62=""),"Complete hardware / data references",IF(OR(COUNT(E62)&lt;&gt;1,E62&lt;=0,MOD(E62,1)&lt;&gt;0),"Enter positive whole quantity",IF(F62="","Add quantity unit",IF(AND(M62&lt;&gt;"",COUNTIFS('Review Log'!$A$8:$A$157,M62,'Review Log'!$B$8:$B$157,B62)&lt;&gt;1),"Check Review ID / wardrobe","No listed input flags"))))))))))</x:f>
      </x:c>
    </x:row>
    <x:row r="63" ht="28" customHeight="1">
      <x:c r="A63" s="19"/>
      <x:c r="B63" s="19"/>
      <x:c r="C63" s="19"/>
      <x:c r="D63" s="19"/>
      <x:c r="E63" s="27"/>
      <x:c r="F63" s="19"/>
      <x:c r="G63" s="19"/>
      <x:c r="H63" s="21"/>
      <x:c r="I63" s="19"/>
      <x:c r="J63" s="19"/>
      <x:c r="K63" s="19"/>
      <x:c r="L63" s="19"/>
      <x:c r="M63" s="19"/>
      <x:c r="N63" s="19"/>
      <x:c r="O63" s="25" t="str">
        <x:f>IF(COUNTA(A63:N63)=0,"",IF(A63="","Add hardware record ID",IF(COUNTIFS($A$8:$A$157,A63)&gt;1,"Duplicate hardware record ID",IF(B63="","Add Wardrobe ID",IF(COUNTIFS('Wardrobe Schedule'!$A$8:$A$57,B63)=0,"Wardrobe ID not found",IF(COUNTIFS('Wardrobe Schedule'!$A$8:$A$57,B63)&gt;1,"Duplicate parent ID",IF(OR(C63="",D63="",I63="",J63=""),"Complete hardware / data references",IF(OR(COUNT(E63)&lt;&gt;1,E63&lt;=0,MOD(E63,1)&lt;&gt;0),"Enter positive whole quantity",IF(F63="","Add quantity unit",IF(AND(M63&lt;&gt;"",COUNTIFS('Review Log'!$A$8:$A$157,M63,'Review Log'!$B$8:$B$157,B63)&lt;&gt;1),"Check Review ID / wardrobe","No listed input flags"))))))))))</x:f>
      </x:c>
    </x:row>
    <x:row r="64" ht="28" customHeight="1">
      <x:c r="A64" s="19"/>
      <x:c r="B64" s="19"/>
      <x:c r="C64" s="19"/>
      <x:c r="D64" s="19"/>
      <x:c r="E64" s="27"/>
      <x:c r="F64" s="19"/>
      <x:c r="G64" s="19"/>
      <x:c r="H64" s="21"/>
      <x:c r="I64" s="19"/>
      <x:c r="J64" s="19"/>
      <x:c r="K64" s="19"/>
      <x:c r="L64" s="19"/>
      <x:c r="M64" s="19"/>
      <x:c r="N64" s="19"/>
      <x:c r="O64" s="25" t="str">
        <x:f>IF(COUNTA(A64:N64)=0,"",IF(A64="","Add hardware record ID",IF(COUNTIFS($A$8:$A$157,A64)&gt;1,"Duplicate hardware record ID",IF(B64="","Add Wardrobe ID",IF(COUNTIFS('Wardrobe Schedule'!$A$8:$A$57,B64)=0,"Wardrobe ID not found",IF(COUNTIFS('Wardrobe Schedule'!$A$8:$A$57,B64)&gt;1,"Duplicate parent ID",IF(OR(C64="",D64="",I64="",J64=""),"Complete hardware / data references",IF(OR(COUNT(E64)&lt;&gt;1,E64&lt;=0,MOD(E64,1)&lt;&gt;0),"Enter positive whole quantity",IF(F64="","Add quantity unit",IF(AND(M64&lt;&gt;"",COUNTIFS('Review Log'!$A$8:$A$157,M64,'Review Log'!$B$8:$B$157,B64)&lt;&gt;1),"Check Review ID / wardrobe","No listed input flags"))))))))))</x:f>
      </x:c>
    </x:row>
    <x:row r="65" ht="28" customHeight="1">
      <x:c r="A65" s="19"/>
      <x:c r="B65" s="19"/>
      <x:c r="C65" s="19"/>
      <x:c r="D65" s="19"/>
      <x:c r="E65" s="27"/>
      <x:c r="F65" s="19"/>
      <x:c r="G65" s="19"/>
      <x:c r="H65" s="21"/>
      <x:c r="I65" s="19"/>
      <x:c r="J65" s="19"/>
      <x:c r="K65" s="19"/>
      <x:c r="L65" s="19"/>
      <x:c r="M65" s="19"/>
      <x:c r="N65" s="19"/>
      <x:c r="O65" s="25" t="str">
        <x:f>IF(COUNTA(A65:N65)=0,"",IF(A65="","Add hardware record ID",IF(COUNTIFS($A$8:$A$157,A65)&gt;1,"Duplicate hardware record ID",IF(B65="","Add Wardrobe ID",IF(COUNTIFS('Wardrobe Schedule'!$A$8:$A$57,B65)=0,"Wardrobe ID not found",IF(COUNTIFS('Wardrobe Schedule'!$A$8:$A$57,B65)&gt;1,"Duplicate parent ID",IF(OR(C65="",D65="",I65="",J65=""),"Complete hardware / data references",IF(OR(COUNT(E65)&lt;&gt;1,E65&lt;=0,MOD(E65,1)&lt;&gt;0),"Enter positive whole quantity",IF(F65="","Add quantity unit",IF(AND(M65&lt;&gt;"",COUNTIFS('Review Log'!$A$8:$A$157,M65,'Review Log'!$B$8:$B$157,B65)&lt;&gt;1),"Check Review ID / wardrobe","No listed input flags"))))))))))</x:f>
      </x:c>
    </x:row>
    <x:row r="66" ht="28" customHeight="1">
      <x:c r="A66" s="19"/>
      <x:c r="B66" s="19"/>
      <x:c r="C66" s="19"/>
      <x:c r="D66" s="19"/>
      <x:c r="E66" s="27"/>
      <x:c r="F66" s="19"/>
      <x:c r="G66" s="19"/>
      <x:c r="H66" s="21"/>
      <x:c r="I66" s="19"/>
      <x:c r="J66" s="19"/>
      <x:c r="K66" s="19"/>
      <x:c r="L66" s="19"/>
      <x:c r="M66" s="19"/>
      <x:c r="N66" s="19"/>
      <x:c r="O66" s="25" t="str">
        <x:f>IF(COUNTA(A66:N66)=0,"",IF(A66="","Add hardware record ID",IF(COUNTIFS($A$8:$A$157,A66)&gt;1,"Duplicate hardware record ID",IF(B66="","Add Wardrobe ID",IF(COUNTIFS('Wardrobe Schedule'!$A$8:$A$57,B66)=0,"Wardrobe ID not found",IF(COUNTIFS('Wardrobe Schedule'!$A$8:$A$57,B66)&gt;1,"Duplicate parent ID",IF(OR(C66="",D66="",I66="",J66=""),"Complete hardware / data references",IF(OR(COUNT(E66)&lt;&gt;1,E66&lt;=0,MOD(E66,1)&lt;&gt;0),"Enter positive whole quantity",IF(F66="","Add quantity unit",IF(AND(M66&lt;&gt;"",COUNTIFS('Review Log'!$A$8:$A$157,M66,'Review Log'!$B$8:$B$157,B66)&lt;&gt;1),"Check Review ID / wardrobe","No listed input flags"))))))))))</x:f>
      </x:c>
    </x:row>
    <x:row r="67" ht="28" customHeight="1">
      <x:c r="A67" s="19"/>
      <x:c r="B67" s="19"/>
      <x:c r="C67" s="19"/>
      <x:c r="D67" s="19"/>
      <x:c r="E67" s="27"/>
      <x:c r="F67" s="19"/>
      <x:c r="G67" s="19"/>
      <x:c r="H67" s="21"/>
      <x:c r="I67" s="19"/>
      <x:c r="J67" s="19"/>
      <x:c r="K67" s="19"/>
      <x:c r="L67" s="19"/>
      <x:c r="M67" s="19"/>
      <x:c r="N67" s="19"/>
      <x:c r="O67" s="25" t="str">
        <x:f>IF(COUNTA(A67:N67)=0,"",IF(A67="","Add hardware record ID",IF(COUNTIFS($A$8:$A$157,A67)&gt;1,"Duplicate hardware record ID",IF(B67="","Add Wardrobe ID",IF(COUNTIFS('Wardrobe Schedule'!$A$8:$A$57,B67)=0,"Wardrobe ID not found",IF(COUNTIFS('Wardrobe Schedule'!$A$8:$A$57,B67)&gt;1,"Duplicate parent ID",IF(OR(C67="",D67="",I67="",J67=""),"Complete hardware / data references",IF(OR(COUNT(E67)&lt;&gt;1,E67&lt;=0,MOD(E67,1)&lt;&gt;0),"Enter positive whole quantity",IF(F67="","Add quantity unit",IF(AND(M67&lt;&gt;"",COUNTIFS('Review Log'!$A$8:$A$157,M67,'Review Log'!$B$8:$B$157,B67)&lt;&gt;1),"Check Review ID / wardrobe","No listed input flags"))))))))))</x:f>
      </x:c>
    </x:row>
    <x:row r="68" ht="28" customHeight="1">
      <x:c r="A68" s="19"/>
      <x:c r="B68" s="19"/>
      <x:c r="C68" s="19"/>
      <x:c r="D68" s="19"/>
      <x:c r="E68" s="27"/>
      <x:c r="F68" s="19"/>
      <x:c r="G68" s="19"/>
      <x:c r="H68" s="21"/>
      <x:c r="I68" s="19"/>
      <x:c r="J68" s="19"/>
      <x:c r="K68" s="19"/>
      <x:c r="L68" s="19"/>
      <x:c r="M68" s="19"/>
      <x:c r="N68" s="19"/>
      <x:c r="O68" s="25" t="str">
        <x:f>IF(COUNTA(A68:N68)=0,"",IF(A68="","Add hardware record ID",IF(COUNTIFS($A$8:$A$157,A68)&gt;1,"Duplicate hardware record ID",IF(B68="","Add Wardrobe ID",IF(COUNTIFS('Wardrobe Schedule'!$A$8:$A$57,B68)=0,"Wardrobe ID not found",IF(COUNTIFS('Wardrobe Schedule'!$A$8:$A$57,B68)&gt;1,"Duplicate parent ID",IF(OR(C68="",D68="",I68="",J68=""),"Complete hardware / data references",IF(OR(COUNT(E68)&lt;&gt;1,E68&lt;=0,MOD(E68,1)&lt;&gt;0),"Enter positive whole quantity",IF(F68="","Add quantity unit",IF(AND(M68&lt;&gt;"",COUNTIFS('Review Log'!$A$8:$A$157,M68,'Review Log'!$B$8:$B$157,B68)&lt;&gt;1),"Check Review ID / wardrobe","No listed input flags"))))))))))</x:f>
      </x:c>
    </x:row>
    <x:row r="69" ht="28" customHeight="1">
      <x:c r="A69" s="19"/>
      <x:c r="B69" s="19"/>
      <x:c r="C69" s="19"/>
      <x:c r="D69" s="19"/>
      <x:c r="E69" s="27"/>
      <x:c r="F69" s="19"/>
      <x:c r="G69" s="19"/>
      <x:c r="H69" s="21"/>
      <x:c r="I69" s="19"/>
      <x:c r="J69" s="19"/>
      <x:c r="K69" s="19"/>
      <x:c r="L69" s="19"/>
      <x:c r="M69" s="19"/>
      <x:c r="N69" s="19"/>
      <x:c r="O69" s="25" t="str">
        <x:f>IF(COUNTA(A69:N69)=0,"",IF(A69="","Add hardware record ID",IF(COUNTIFS($A$8:$A$157,A69)&gt;1,"Duplicate hardware record ID",IF(B69="","Add Wardrobe ID",IF(COUNTIFS('Wardrobe Schedule'!$A$8:$A$57,B69)=0,"Wardrobe ID not found",IF(COUNTIFS('Wardrobe Schedule'!$A$8:$A$57,B69)&gt;1,"Duplicate parent ID",IF(OR(C69="",D69="",I69="",J69=""),"Complete hardware / data references",IF(OR(COUNT(E69)&lt;&gt;1,E69&lt;=0,MOD(E69,1)&lt;&gt;0),"Enter positive whole quantity",IF(F69="","Add quantity unit",IF(AND(M69&lt;&gt;"",COUNTIFS('Review Log'!$A$8:$A$157,M69,'Review Log'!$B$8:$B$157,B69)&lt;&gt;1),"Check Review ID / wardrobe","No listed input flags"))))))))))</x:f>
      </x:c>
    </x:row>
    <x:row r="70" ht="28" customHeight="1">
      <x:c r="A70" s="19"/>
      <x:c r="B70" s="19"/>
      <x:c r="C70" s="19"/>
      <x:c r="D70" s="19"/>
      <x:c r="E70" s="27"/>
      <x:c r="F70" s="19"/>
      <x:c r="G70" s="19"/>
      <x:c r="H70" s="21"/>
      <x:c r="I70" s="19"/>
      <x:c r="J70" s="19"/>
      <x:c r="K70" s="19"/>
      <x:c r="L70" s="19"/>
      <x:c r="M70" s="19"/>
      <x:c r="N70" s="19"/>
      <x:c r="O70" s="25" t="str">
        <x:f>IF(COUNTA(A70:N70)=0,"",IF(A70="","Add hardware record ID",IF(COUNTIFS($A$8:$A$157,A70)&gt;1,"Duplicate hardware record ID",IF(B70="","Add Wardrobe ID",IF(COUNTIFS('Wardrobe Schedule'!$A$8:$A$57,B70)=0,"Wardrobe ID not found",IF(COUNTIFS('Wardrobe Schedule'!$A$8:$A$57,B70)&gt;1,"Duplicate parent ID",IF(OR(C70="",D70="",I70="",J70=""),"Complete hardware / data references",IF(OR(COUNT(E70)&lt;&gt;1,E70&lt;=0,MOD(E70,1)&lt;&gt;0),"Enter positive whole quantity",IF(F70="","Add quantity unit",IF(AND(M70&lt;&gt;"",COUNTIFS('Review Log'!$A$8:$A$157,M70,'Review Log'!$B$8:$B$157,B70)&lt;&gt;1),"Check Review ID / wardrobe","No listed input flags"))))))))))</x:f>
      </x:c>
    </x:row>
    <x:row r="71" ht="28" customHeight="1">
      <x:c r="A71" s="19"/>
      <x:c r="B71" s="19"/>
      <x:c r="C71" s="19"/>
      <x:c r="D71" s="19"/>
      <x:c r="E71" s="27"/>
      <x:c r="F71" s="19"/>
      <x:c r="G71" s="19"/>
      <x:c r="H71" s="21"/>
      <x:c r="I71" s="19"/>
      <x:c r="J71" s="19"/>
      <x:c r="K71" s="19"/>
      <x:c r="L71" s="19"/>
      <x:c r="M71" s="19"/>
      <x:c r="N71" s="19"/>
      <x:c r="O71" s="25" t="str">
        <x:f>IF(COUNTA(A71:N71)=0,"",IF(A71="","Add hardware record ID",IF(COUNTIFS($A$8:$A$157,A71)&gt;1,"Duplicate hardware record ID",IF(B71="","Add Wardrobe ID",IF(COUNTIFS('Wardrobe Schedule'!$A$8:$A$57,B71)=0,"Wardrobe ID not found",IF(COUNTIFS('Wardrobe Schedule'!$A$8:$A$57,B71)&gt;1,"Duplicate parent ID",IF(OR(C71="",D71="",I71="",J71=""),"Complete hardware / data references",IF(OR(COUNT(E71)&lt;&gt;1,E71&lt;=0,MOD(E71,1)&lt;&gt;0),"Enter positive whole quantity",IF(F71="","Add quantity unit",IF(AND(M71&lt;&gt;"",COUNTIFS('Review Log'!$A$8:$A$157,M71,'Review Log'!$B$8:$B$157,B71)&lt;&gt;1),"Check Review ID / wardrobe","No listed input flags"))))))))))</x:f>
      </x:c>
    </x:row>
    <x:row r="72" ht="28" customHeight="1">
      <x:c r="A72" s="19"/>
      <x:c r="B72" s="19"/>
      <x:c r="C72" s="19"/>
      <x:c r="D72" s="19"/>
      <x:c r="E72" s="27"/>
      <x:c r="F72" s="19"/>
      <x:c r="G72" s="19"/>
      <x:c r="H72" s="21"/>
      <x:c r="I72" s="19"/>
      <x:c r="J72" s="19"/>
      <x:c r="K72" s="19"/>
      <x:c r="L72" s="19"/>
      <x:c r="M72" s="19"/>
      <x:c r="N72" s="19"/>
      <x:c r="O72" s="25" t="str">
        <x:f>IF(COUNTA(A72:N72)=0,"",IF(A72="","Add hardware record ID",IF(COUNTIFS($A$8:$A$157,A72)&gt;1,"Duplicate hardware record ID",IF(B72="","Add Wardrobe ID",IF(COUNTIFS('Wardrobe Schedule'!$A$8:$A$57,B72)=0,"Wardrobe ID not found",IF(COUNTIFS('Wardrobe Schedule'!$A$8:$A$57,B72)&gt;1,"Duplicate parent ID",IF(OR(C72="",D72="",I72="",J72=""),"Complete hardware / data references",IF(OR(COUNT(E72)&lt;&gt;1,E72&lt;=0,MOD(E72,1)&lt;&gt;0),"Enter positive whole quantity",IF(F72="","Add quantity unit",IF(AND(M72&lt;&gt;"",COUNTIFS('Review Log'!$A$8:$A$157,M72,'Review Log'!$B$8:$B$157,B72)&lt;&gt;1),"Check Review ID / wardrobe","No listed input flags"))))))))))</x:f>
      </x:c>
    </x:row>
    <x:row r="73" ht="28" customHeight="1">
      <x:c r="A73" s="19"/>
      <x:c r="B73" s="19"/>
      <x:c r="C73" s="19"/>
      <x:c r="D73" s="19"/>
      <x:c r="E73" s="27"/>
      <x:c r="F73" s="19"/>
      <x:c r="G73" s="19"/>
      <x:c r="H73" s="21"/>
      <x:c r="I73" s="19"/>
      <x:c r="J73" s="19"/>
      <x:c r="K73" s="19"/>
      <x:c r="L73" s="19"/>
      <x:c r="M73" s="19"/>
      <x:c r="N73" s="19"/>
      <x:c r="O73" s="25" t="str">
        <x:f>IF(COUNTA(A73:N73)=0,"",IF(A73="","Add hardware record ID",IF(COUNTIFS($A$8:$A$157,A73)&gt;1,"Duplicate hardware record ID",IF(B73="","Add Wardrobe ID",IF(COUNTIFS('Wardrobe Schedule'!$A$8:$A$57,B73)=0,"Wardrobe ID not found",IF(COUNTIFS('Wardrobe Schedule'!$A$8:$A$57,B73)&gt;1,"Duplicate parent ID",IF(OR(C73="",D73="",I73="",J73=""),"Complete hardware / data references",IF(OR(COUNT(E73)&lt;&gt;1,E73&lt;=0,MOD(E73,1)&lt;&gt;0),"Enter positive whole quantity",IF(F73="","Add quantity unit",IF(AND(M73&lt;&gt;"",COUNTIFS('Review Log'!$A$8:$A$157,M73,'Review Log'!$B$8:$B$157,B73)&lt;&gt;1),"Check Review ID / wardrobe","No listed input flags"))))))))))</x:f>
      </x:c>
    </x:row>
    <x:row r="74" ht="28" customHeight="1">
      <x:c r="A74" s="19"/>
      <x:c r="B74" s="19"/>
      <x:c r="C74" s="19"/>
      <x:c r="D74" s="19"/>
      <x:c r="E74" s="27"/>
      <x:c r="F74" s="19"/>
      <x:c r="G74" s="19"/>
      <x:c r="H74" s="21"/>
      <x:c r="I74" s="19"/>
      <x:c r="J74" s="19"/>
      <x:c r="K74" s="19"/>
      <x:c r="L74" s="19"/>
      <x:c r="M74" s="19"/>
      <x:c r="N74" s="19"/>
      <x:c r="O74" s="25" t="str">
        <x:f>IF(COUNTA(A74:N74)=0,"",IF(A74="","Add hardware record ID",IF(COUNTIFS($A$8:$A$157,A74)&gt;1,"Duplicate hardware record ID",IF(B74="","Add Wardrobe ID",IF(COUNTIFS('Wardrobe Schedule'!$A$8:$A$57,B74)=0,"Wardrobe ID not found",IF(COUNTIFS('Wardrobe Schedule'!$A$8:$A$57,B74)&gt;1,"Duplicate parent ID",IF(OR(C74="",D74="",I74="",J74=""),"Complete hardware / data references",IF(OR(COUNT(E74)&lt;&gt;1,E74&lt;=0,MOD(E74,1)&lt;&gt;0),"Enter positive whole quantity",IF(F74="","Add quantity unit",IF(AND(M74&lt;&gt;"",COUNTIFS('Review Log'!$A$8:$A$157,M74,'Review Log'!$B$8:$B$157,B74)&lt;&gt;1),"Check Review ID / wardrobe","No listed input flags"))))))))))</x:f>
      </x:c>
    </x:row>
    <x:row r="75" ht="28" customHeight="1">
      <x:c r="A75" s="19"/>
      <x:c r="B75" s="19"/>
      <x:c r="C75" s="19"/>
      <x:c r="D75" s="19"/>
      <x:c r="E75" s="27"/>
      <x:c r="F75" s="19"/>
      <x:c r="G75" s="19"/>
      <x:c r="H75" s="21"/>
      <x:c r="I75" s="19"/>
      <x:c r="J75" s="19"/>
      <x:c r="K75" s="19"/>
      <x:c r="L75" s="19"/>
      <x:c r="M75" s="19"/>
      <x:c r="N75" s="19"/>
      <x:c r="O75" s="25" t="str">
        <x:f>IF(COUNTA(A75:N75)=0,"",IF(A75="","Add hardware record ID",IF(COUNTIFS($A$8:$A$157,A75)&gt;1,"Duplicate hardware record ID",IF(B75="","Add Wardrobe ID",IF(COUNTIFS('Wardrobe Schedule'!$A$8:$A$57,B75)=0,"Wardrobe ID not found",IF(COUNTIFS('Wardrobe Schedule'!$A$8:$A$57,B75)&gt;1,"Duplicate parent ID",IF(OR(C75="",D75="",I75="",J75=""),"Complete hardware / data references",IF(OR(COUNT(E75)&lt;&gt;1,E75&lt;=0,MOD(E75,1)&lt;&gt;0),"Enter positive whole quantity",IF(F75="","Add quantity unit",IF(AND(M75&lt;&gt;"",COUNTIFS('Review Log'!$A$8:$A$157,M75,'Review Log'!$B$8:$B$157,B75)&lt;&gt;1),"Check Review ID / wardrobe","No listed input flags"))))))))))</x:f>
      </x:c>
    </x:row>
    <x:row r="76" ht="28" customHeight="1">
      <x:c r="A76" s="19"/>
      <x:c r="B76" s="19"/>
      <x:c r="C76" s="19"/>
      <x:c r="D76" s="19"/>
      <x:c r="E76" s="27"/>
      <x:c r="F76" s="19"/>
      <x:c r="G76" s="19"/>
      <x:c r="H76" s="21"/>
      <x:c r="I76" s="19"/>
      <x:c r="J76" s="19"/>
      <x:c r="K76" s="19"/>
      <x:c r="L76" s="19"/>
      <x:c r="M76" s="19"/>
      <x:c r="N76" s="19"/>
      <x:c r="O76" s="25" t="str">
        <x:f>IF(COUNTA(A76:N76)=0,"",IF(A76="","Add hardware record ID",IF(COUNTIFS($A$8:$A$157,A76)&gt;1,"Duplicate hardware record ID",IF(B76="","Add Wardrobe ID",IF(COUNTIFS('Wardrobe Schedule'!$A$8:$A$57,B76)=0,"Wardrobe ID not found",IF(COUNTIFS('Wardrobe Schedule'!$A$8:$A$57,B76)&gt;1,"Duplicate parent ID",IF(OR(C76="",D76="",I76="",J76=""),"Complete hardware / data references",IF(OR(COUNT(E76)&lt;&gt;1,E76&lt;=0,MOD(E76,1)&lt;&gt;0),"Enter positive whole quantity",IF(F76="","Add quantity unit",IF(AND(M76&lt;&gt;"",COUNTIFS('Review Log'!$A$8:$A$157,M76,'Review Log'!$B$8:$B$157,B76)&lt;&gt;1),"Check Review ID / wardrobe","No listed input flags"))))))))))</x:f>
      </x:c>
    </x:row>
    <x:row r="77" ht="28" customHeight="1">
      <x:c r="A77" s="19"/>
      <x:c r="B77" s="19"/>
      <x:c r="C77" s="19"/>
      <x:c r="D77" s="19"/>
      <x:c r="E77" s="27"/>
      <x:c r="F77" s="19"/>
      <x:c r="G77" s="19"/>
      <x:c r="H77" s="21"/>
      <x:c r="I77" s="19"/>
      <x:c r="J77" s="19"/>
      <x:c r="K77" s="19"/>
      <x:c r="L77" s="19"/>
      <x:c r="M77" s="19"/>
      <x:c r="N77" s="19"/>
      <x:c r="O77" s="25" t="str">
        <x:f>IF(COUNTA(A77:N77)=0,"",IF(A77="","Add hardware record ID",IF(COUNTIFS($A$8:$A$157,A77)&gt;1,"Duplicate hardware record ID",IF(B77="","Add Wardrobe ID",IF(COUNTIFS('Wardrobe Schedule'!$A$8:$A$57,B77)=0,"Wardrobe ID not found",IF(COUNTIFS('Wardrobe Schedule'!$A$8:$A$57,B77)&gt;1,"Duplicate parent ID",IF(OR(C77="",D77="",I77="",J77=""),"Complete hardware / data references",IF(OR(COUNT(E77)&lt;&gt;1,E77&lt;=0,MOD(E77,1)&lt;&gt;0),"Enter positive whole quantity",IF(F77="","Add quantity unit",IF(AND(M77&lt;&gt;"",COUNTIFS('Review Log'!$A$8:$A$157,M77,'Review Log'!$B$8:$B$157,B77)&lt;&gt;1),"Check Review ID / wardrobe","No listed input flags"))))))))))</x:f>
      </x:c>
    </x:row>
    <x:row r="78" ht="28" customHeight="1">
      <x:c r="A78" s="19"/>
      <x:c r="B78" s="19"/>
      <x:c r="C78" s="19"/>
      <x:c r="D78" s="19"/>
      <x:c r="E78" s="27"/>
      <x:c r="F78" s="19"/>
      <x:c r="G78" s="19"/>
      <x:c r="H78" s="21"/>
      <x:c r="I78" s="19"/>
      <x:c r="J78" s="19"/>
      <x:c r="K78" s="19"/>
      <x:c r="L78" s="19"/>
      <x:c r="M78" s="19"/>
      <x:c r="N78" s="19"/>
      <x:c r="O78" s="25" t="str">
        <x:f>IF(COUNTA(A78:N78)=0,"",IF(A78="","Add hardware record ID",IF(COUNTIFS($A$8:$A$157,A78)&gt;1,"Duplicate hardware record ID",IF(B78="","Add Wardrobe ID",IF(COUNTIFS('Wardrobe Schedule'!$A$8:$A$57,B78)=0,"Wardrobe ID not found",IF(COUNTIFS('Wardrobe Schedule'!$A$8:$A$57,B78)&gt;1,"Duplicate parent ID",IF(OR(C78="",D78="",I78="",J78=""),"Complete hardware / data references",IF(OR(COUNT(E78)&lt;&gt;1,E78&lt;=0,MOD(E78,1)&lt;&gt;0),"Enter positive whole quantity",IF(F78="","Add quantity unit",IF(AND(M78&lt;&gt;"",COUNTIFS('Review Log'!$A$8:$A$157,M78,'Review Log'!$B$8:$B$157,B78)&lt;&gt;1),"Check Review ID / wardrobe","No listed input flags"))))))))))</x:f>
      </x:c>
    </x:row>
    <x:row r="79" ht="28" customHeight="1">
      <x:c r="A79" s="19"/>
      <x:c r="B79" s="19"/>
      <x:c r="C79" s="19"/>
      <x:c r="D79" s="19"/>
      <x:c r="E79" s="27"/>
      <x:c r="F79" s="19"/>
      <x:c r="G79" s="19"/>
      <x:c r="H79" s="21"/>
      <x:c r="I79" s="19"/>
      <x:c r="J79" s="19"/>
      <x:c r="K79" s="19"/>
      <x:c r="L79" s="19"/>
      <x:c r="M79" s="19"/>
      <x:c r="N79" s="19"/>
      <x:c r="O79" s="25" t="str">
        <x:f>IF(COUNTA(A79:N79)=0,"",IF(A79="","Add hardware record ID",IF(COUNTIFS($A$8:$A$157,A79)&gt;1,"Duplicate hardware record ID",IF(B79="","Add Wardrobe ID",IF(COUNTIFS('Wardrobe Schedule'!$A$8:$A$57,B79)=0,"Wardrobe ID not found",IF(COUNTIFS('Wardrobe Schedule'!$A$8:$A$57,B79)&gt;1,"Duplicate parent ID",IF(OR(C79="",D79="",I79="",J79=""),"Complete hardware / data references",IF(OR(COUNT(E79)&lt;&gt;1,E79&lt;=0,MOD(E79,1)&lt;&gt;0),"Enter positive whole quantity",IF(F79="","Add quantity unit",IF(AND(M79&lt;&gt;"",COUNTIFS('Review Log'!$A$8:$A$157,M79,'Review Log'!$B$8:$B$157,B79)&lt;&gt;1),"Check Review ID / wardrobe","No listed input flags"))))))))))</x:f>
      </x:c>
    </x:row>
    <x:row r="80" ht="28" customHeight="1">
      <x:c r="A80" s="19"/>
      <x:c r="B80" s="19"/>
      <x:c r="C80" s="19"/>
      <x:c r="D80" s="19"/>
      <x:c r="E80" s="27"/>
      <x:c r="F80" s="19"/>
      <x:c r="G80" s="19"/>
      <x:c r="H80" s="21"/>
      <x:c r="I80" s="19"/>
      <x:c r="J80" s="19"/>
      <x:c r="K80" s="19"/>
      <x:c r="L80" s="19"/>
      <x:c r="M80" s="19"/>
      <x:c r="N80" s="19"/>
      <x:c r="O80" s="25" t="str">
        <x:f>IF(COUNTA(A80:N80)=0,"",IF(A80="","Add hardware record ID",IF(COUNTIFS($A$8:$A$157,A80)&gt;1,"Duplicate hardware record ID",IF(B80="","Add Wardrobe ID",IF(COUNTIFS('Wardrobe Schedule'!$A$8:$A$57,B80)=0,"Wardrobe ID not found",IF(COUNTIFS('Wardrobe Schedule'!$A$8:$A$57,B80)&gt;1,"Duplicate parent ID",IF(OR(C80="",D80="",I80="",J80=""),"Complete hardware / data references",IF(OR(COUNT(E80)&lt;&gt;1,E80&lt;=0,MOD(E80,1)&lt;&gt;0),"Enter positive whole quantity",IF(F80="","Add quantity unit",IF(AND(M80&lt;&gt;"",COUNTIFS('Review Log'!$A$8:$A$157,M80,'Review Log'!$B$8:$B$157,B80)&lt;&gt;1),"Check Review ID / wardrobe","No listed input flags"))))))))))</x:f>
      </x:c>
    </x:row>
    <x:row r="81" ht="28" customHeight="1">
      <x:c r="A81" s="19"/>
      <x:c r="B81" s="19"/>
      <x:c r="C81" s="19"/>
      <x:c r="D81" s="19"/>
      <x:c r="E81" s="27"/>
      <x:c r="F81" s="19"/>
      <x:c r="G81" s="19"/>
      <x:c r="H81" s="21"/>
      <x:c r="I81" s="19"/>
      <x:c r="J81" s="19"/>
      <x:c r="K81" s="19"/>
      <x:c r="L81" s="19"/>
      <x:c r="M81" s="19"/>
      <x:c r="N81" s="19"/>
      <x:c r="O81" s="25" t="str">
        <x:f>IF(COUNTA(A81:N81)=0,"",IF(A81="","Add hardware record ID",IF(COUNTIFS($A$8:$A$157,A81)&gt;1,"Duplicate hardware record ID",IF(B81="","Add Wardrobe ID",IF(COUNTIFS('Wardrobe Schedule'!$A$8:$A$57,B81)=0,"Wardrobe ID not found",IF(COUNTIFS('Wardrobe Schedule'!$A$8:$A$57,B81)&gt;1,"Duplicate parent ID",IF(OR(C81="",D81="",I81="",J81=""),"Complete hardware / data references",IF(OR(COUNT(E81)&lt;&gt;1,E81&lt;=0,MOD(E81,1)&lt;&gt;0),"Enter positive whole quantity",IF(F81="","Add quantity unit",IF(AND(M81&lt;&gt;"",COUNTIFS('Review Log'!$A$8:$A$157,M81,'Review Log'!$B$8:$B$157,B81)&lt;&gt;1),"Check Review ID / wardrobe","No listed input flags"))))))))))</x:f>
      </x:c>
    </x:row>
    <x:row r="82" ht="28" customHeight="1">
      <x:c r="A82" s="19"/>
      <x:c r="B82" s="19"/>
      <x:c r="C82" s="19"/>
      <x:c r="D82" s="19"/>
      <x:c r="E82" s="27"/>
      <x:c r="F82" s="19"/>
      <x:c r="G82" s="19"/>
      <x:c r="H82" s="21"/>
      <x:c r="I82" s="19"/>
      <x:c r="J82" s="19"/>
      <x:c r="K82" s="19"/>
      <x:c r="L82" s="19"/>
      <x:c r="M82" s="19"/>
      <x:c r="N82" s="19"/>
      <x:c r="O82" s="25" t="str">
        <x:f>IF(COUNTA(A82:N82)=0,"",IF(A82="","Add hardware record ID",IF(COUNTIFS($A$8:$A$157,A82)&gt;1,"Duplicate hardware record ID",IF(B82="","Add Wardrobe ID",IF(COUNTIFS('Wardrobe Schedule'!$A$8:$A$57,B82)=0,"Wardrobe ID not found",IF(COUNTIFS('Wardrobe Schedule'!$A$8:$A$57,B82)&gt;1,"Duplicate parent ID",IF(OR(C82="",D82="",I82="",J82=""),"Complete hardware / data references",IF(OR(COUNT(E82)&lt;&gt;1,E82&lt;=0,MOD(E82,1)&lt;&gt;0),"Enter positive whole quantity",IF(F82="","Add quantity unit",IF(AND(M82&lt;&gt;"",COUNTIFS('Review Log'!$A$8:$A$157,M82,'Review Log'!$B$8:$B$157,B82)&lt;&gt;1),"Check Review ID / wardrobe","No listed input flags"))))))))))</x:f>
      </x:c>
    </x:row>
    <x:row r="83" ht="28" customHeight="1">
      <x:c r="A83" s="19"/>
      <x:c r="B83" s="19"/>
      <x:c r="C83" s="19"/>
      <x:c r="D83" s="19"/>
      <x:c r="E83" s="27"/>
      <x:c r="F83" s="19"/>
      <x:c r="G83" s="19"/>
      <x:c r="H83" s="21"/>
      <x:c r="I83" s="19"/>
      <x:c r="J83" s="19"/>
      <x:c r="K83" s="19"/>
      <x:c r="L83" s="19"/>
      <x:c r="M83" s="19"/>
      <x:c r="N83" s="19"/>
      <x:c r="O83" s="25" t="str">
        <x:f>IF(COUNTA(A83:N83)=0,"",IF(A83="","Add hardware record ID",IF(COUNTIFS($A$8:$A$157,A83)&gt;1,"Duplicate hardware record ID",IF(B83="","Add Wardrobe ID",IF(COUNTIFS('Wardrobe Schedule'!$A$8:$A$57,B83)=0,"Wardrobe ID not found",IF(COUNTIFS('Wardrobe Schedule'!$A$8:$A$57,B83)&gt;1,"Duplicate parent ID",IF(OR(C83="",D83="",I83="",J83=""),"Complete hardware / data references",IF(OR(COUNT(E83)&lt;&gt;1,E83&lt;=0,MOD(E83,1)&lt;&gt;0),"Enter positive whole quantity",IF(F83="","Add quantity unit",IF(AND(M83&lt;&gt;"",COUNTIFS('Review Log'!$A$8:$A$157,M83,'Review Log'!$B$8:$B$157,B83)&lt;&gt;1),"Check Review ID / wardrobe","No listed input flags"))))))))))</x:f>
      </x:c>
    </x:row>
    <x:row r="84" ht="28" customHeight="1">
      <x:c r="A84" s="19"/>
      <x:c r="B84" s="19"/>
      <x:c r="C84" s="19"/>
      <x:c r="D84" s="19"/>
      <x:c r="E84" s="27"/>
      <x:c r="F84" s="19"/>
      <x:c r="G84" s="19"/>
      <x:c r="H84" s="21"/>
      <x:c r="I84" s="19"/>
      <x:c r="J84" s="19"/>
      <x:c r="K84" s="19"/>
      <x:c r="L84" s="19"/>
      <x:c r="M84" s="19"/>
      <x:c r="N84" s="19"/>
      <x:c r="O84" s="25" t="str">
        <x:f>IF(COUNTA(A84:N84)=0,"",IF(A84="","Add hardware record ID",IF(COUNTIFS($A$8:$A$157,A84)&gt;1,"Duplicate hardware record ID",IF(B84="","Add Wardrobe ID",IF(COUNTIFS('Wardrobe Schedule'!$A$8:$A$57,B84)=0,"Wardrobe ID not found",IF(COUNTIFS('Wardrobe Schedule'!$A$8:$A$57,B84)&gt;1,"Duplicate parent ID",IF(OR(C84="",D84="",I84="",J84=""),"Complete hardware / data references",IF(OR(COUNT(E84)&lt;&gt;1,E84&lt;=0,MOD(E84,1)&lt;&gt;0),"Enter positive whole quantity",IF(F84="","Add quantity unit",IF(AND(M84&lt;&gt;"",COUNTIFS('Review Log'!$A$8:$A$157,M84,'Review Log'!$B$8:$B$157,B84)&lt;&gt;1),"Check Review ID / wardrobe","No listed input flags"))))))))))</x:f>
      </x:c>
    </x:row>
    <x:row r="85" ht="28" customHeight="1">
      <x:c r="A85" s="19"/>
      <x:c r="B85" s="19"/>
      <x:c r="C85" s="19"/>
      <x:c r="D85" s="19"/>
      <x:c r="E85" s="27"/>
      <x:c r="F85" s="19"/>
      <x:c r="G85" s="19"/>
      <x:c r="H85" s="21"/>
      <x:c r="I85" s="19"/>
      <x:c r="J85" s="19"/>
      <x:c r="K85" s="19"/>
      <x:c r="L85" s="19"/>
      <x:c r="M85" s="19"/>
      <x:c r="N85" s="19"/>
      <x:c r="O85" s="25" t="str">
        <x:f>IF(COUNTA(A85:N85)=0,"",IF(A85="","Add hardware record ID",IF(COUNTIFS($A$8:$A$157,A85)&gt;1,"Duplicate hardware record ID",IF(B85="","Add Wardrobe ID",IF(COUNTIFS('Wardrobe Schedule'!$A$8:$A$57,B85)=0,"Wardrobe ID not found",IF(COUNTIFS('Wardrobe Schedule'!$A$8:$A$57,B85)&gt;1,"Duplicate parent ID",IF(OR(C85="",D85="",I85="",J85=""),"Complete hardware / data references",IF(OR(COUNT(E85)&lt;&gt;1,E85&lt;=0,MOD(E85,1)&lt;&gt;0),"Enter positive whole quantity",IF(F85="","Add quantity unit",IF(AND(M85&lt;&gt;"",COUNTIFS('Review Log'!$A$8:$A$157,M85,'Review Log'!$B$8:$B$157,B85)&lt;&gt;1),"Check Review ID / wardrobe","No listed input flags"))))))))))</x:f>
      </x:c>
    </x:row>
    <x:row r="86" ht="28" customHeight="1">
      <x:c r="A86" s="19"/>
      <x:c r="B86" s="19"/>
      <x:c r="C86" s="19"/>
      <x:c r="D86" s="19"/>
      <x:c r="E86" s="27"/>
      <x:c r="F86" s="19"/>
      <x:c r="G86" s="19"/>
      <x:c r="H86" s="21"/>
      <x:c r="I86" s="19"/>
      <x:c r="J86" s="19"/>
      <x:c r="K86" s="19"/>
      <x:c r="L86" s="19"/>
      <x:c r="M86" s="19"/>
      <x:c r="N86" s="19"/>
      <x:c r="O86" s="25" t="str">
        <x:f>IF(COUNTA(A86:N86)=0,"",IF(A86="","Add hardware record ID",IF(COUNTIFS($A$8:$A$157,A86)&gt;1,"Duplicate hardware record ID",IF(B86="","Add Wardrobe ID",IF(COUNTIFS('Wardrobe Schedule'!$A$8:$A$57,B86)=0,"Wardrobe ID not found",IF(COUNTIFS('Wardrobe Schedule'!$A$8:$A$57,B86)&gt;1,"Duplicate parent ID",IF(OR(C86="",D86="",I86="",J86=""),"Complete hardware / data references",IF(OR(COUNT(E86)&lt;&gt;1,E86&lt;=0,MOD(E86,1)&lt;&gt;0),"Enter positive whole quantity",IF(F86="","Add quantity unit",IF(AND(M86&lt;&gt;"",COUNTIFS('Review Log'!$A$8:$A$157,M86,'Review Log'!$B$8:$B$157,B86)&lt;&gt;1),"Check Review ID / wardrobe","No listed input flags"))))))))))</x:f>
      </x:c>
    </x:row>
    <x:row r="87" ht="28" customHeight="1">
      <x:c r="A87" s="19"/>
      <x:c r="B87" s="19"/>
      <x:c r="C87" s="19"/>
      <x:c r="D87" s="19"/>
      <x:c r="E87" s="27"/>
      <x:c r="F87" s="19"/>
      <x:c r="G87" s="19"/>
      <x:c r="H87" s="21"/>
      <x:c r="I87" s="19"/>
      <x:c r="J87" s="19"/>
      <x:c r="K87" s="19"/>
      <x:c r="L87" s="19"/>
      <x:c r="M87" s="19"/>
      <x:c r="N87" s="19"/>
      <x:c r="O87" s="25" t="str">
        <x:f>IF(COUNTA(A87:N87)=0,"",IF(A87="","Add hardware record ID",IF(COUNTIFS($A$8:$A$157,A87)&gt;1,"Duplicate hardware record ID",IF(B87="","Add Wardrobe ID",IF(COUNTIFS('Wardrobe Schedule'!$A$8:$A$57,B87)=0,"Wardrobe ID not found",IF(COUNTIFS('Wardrobe Schedule'!$A$8:$A$57,B87)&gt;1,"Duplicate parent ID",IF(OR(C87="",D87="",I87="",J87=""),"Complete hardware / data references",IF(OR(COUNT(E87)&lt;&gt;1,E87&lt;=0,MOD(E87,1)&lt;&gt;0),"Enter positive whole quantity",IF(F87="","Add quantity unit",IF(AND(M87&lt;&gt;"",COUNTIFS('Review Log'!$A$8:$A$157,M87,'Review Log'!$B$8:$B$157,B87)&lt;&gt;1),"Check Review ID / wardrobe","No listed input flags"))))))))))</x:f>
      </x:c>
    </x:row>
    <x:row r="88" ht="28" customHeight="1">
      <x:c r="A88" s="19"/>
      <x:c r="B88" s="19"/>
      <x:c r="C88" s="19"/>
      <x:c r="D88" s="19"/>
      <x:c r="E88" s="27"/>
      <x:c r="F88" s="19"/>
      <x:c r="G88" s="19"/>
      <x:c r="H88" s="21"/>
      <x:c r="I88" s="19"/>
      <x:c r="J88" s="19"/>
      <x:c r="K88" s="19"/>
      <x:c r="L88" s="19"/>
      <x:c r="M88" s="19"/>
      <x:c r="N88" s="19"/>
      <x:c r="O88" s="25" t="str">
        <x:f>IF(COUNTA(A88:N88)=0,"",IF(A88="","Add hardware record ID",IF(COUNTIFS($A$8:$A$157,A88)&gt;1,"Duplicate hardware record ID",IF(B88="","Add Wardrobe ID",IF(COUNTIFS('Wardrobe Schedule'!$A$8:$A$57,B88)=0,"Wardrobe ID not found",IF(COUNTIFS('Wardrobe Schedule'!$A$8:$A$57,B88)&gt;1,"Duplicate parent ID",IF(OR(C88="",D88="",I88="",J88=""),"Complete hardware / data references",IF(OR(COUNT(E88)&lt;&gt;1,E88&lt;=0,MOD(E88,1)&lt;&gt;0),"Enter positive whole quantity",IF(F88="","Add quantity unit",IF(AND(M88&lt;&gt;"",COUNTIFS('Review Log'!$A$8:$A$157,M88,'Review Log'!$B$8:$B$157,B88)&lt;&gt;1),"Check Review ID / wardrobe","No listed input flags"))))))))))</x:f>
      </x:c>
    </x:row>
    <x:row r="89" ht="28" customHeight="1">
      <x:c r="A89" s="19"/>
      <x:c r="B89" s="19"/>
      <x:c r="C89" s="19"/>
      <x:c r="D89" s="19"/>
      <x:c r="E89" s="27"/>
      <x:c r="F89" s="19"/>
      <x:c r="G89" s="19"/>
      <x:c r="H89" s="21"/>
      <x:c r="I89" s="19"/>
      <x:c r="J89" s="19"/>
      <x:c r="K89" s="19"/>
      <x:c r="L89" s="19"/>
      <x:c r="M89" s="19"/>
      <x:c r="N89" s="19"/>
      <x:c r="O89" s="25" t="str">
        <x:f>IF(COUNTA(A89:N89)=0,"",IF(A89="","Add hardware record ID",IF(COUNTIFS($A$8:$A$157,A89)&gt;1,"Duplicate hardware record ID",IF(B89="","Add Wardrobe ID",IF(COUNTIFS('Wardrobe Schedule'!$A$8:$A$57,B89)=0,"Wardrobe ID not found",IF(COUNTIFS('Wardrobe Schedule'!$A$8:$A$57,B89)&gt;1,"Duplicate parent ID",IF(OR(C89="",D89="",I89="",J89=""),"Complete hardware / data references",IF(OR(COUNT(E89)&lt;&gt;1,E89&lt;=0,MOD(E89,1)&lt;&gt;0),"Enter positive whole quantity",IF(F89="","Add quantity unit",IF(AND(M89&lt;&gt;"",COUNTIFS('Review Log'!$A$8:$A$157,M89,'Review Log'!$B$8:$B$157,B89)&lt;&gt;1),"Check Review ID / wardrobe","No listed input flags"))))))))))</x:f>
      </x:c>
    </x:row>
    <x:row r="90" ht="28" customHeight="1">
      <x:c r="A90" s="19"/>
      <x:c r="B90" s="19"/>
      <x:c r="C90" s="19"/>
      <x:c r="D90" s="19"/>
      <x:c r="E90" s="27"/>
      <x:c r="F90" s="19"/>
      <x:c r="G90" s="19"/>
      <x:c r="H90" s="21"/>
      <x:c r="I90" s="19"/>
      <x:c r="J90" s="19"/>
      <x:c r="K90" s="19"/>
      <x:c r="L90" s="19"/>
      <x:c r="M90" s="19"/>
      <x:c r="N90" s="19"/>
      <x:c r="O90" s="25" t="str">
        <x:f>IF(COUNTA(A90:N90)=0,"",IF(A90="","Add hardware record ID",IF(COUNTIFS($A$8:$A$157,A90)&gt;1,"Duplicate hardware record ID",IF(B90="","Add Wardrobe ID",IF(COUNTIFS('Wardrobe Schedule'!$A$8:$A$57,B90)=0,"Wardrobe ID not found",IF(COUNTIFS('Wardrobe Schedule'!$A$8:$A$57,B90)&gt;1,"Duplicate parent ID",IF(OR(C90="",D90="",I90="",J90=""),"Complete hardware / data references",IF(OR(COUNT(E90)&lt;&gt;1,E90&lt;=0,MOD(E90,1)&lt;&gt;0),"Enter positive whole quantity",IF(F90="","Add quantity unit",IF(AND(M90&lt;&gt;"",COUNTIFS('Review Log'!$A$8:$A$157,M90,'Review Log'!$B$8:$B$157,B90)&lt;&gt;1),"Check Review ID / wardrobe","No listed input flags"))))))))))</x:f>
      </x:c>
    </x:row>
    <x:row r="91" ht="28" customHeight="1">
      <x:c r="A91" s="19"/>
      <x:c r="B91" s="19"/>
      <x:c r="C91" s="19"/>
      <x:c r="D91" s="19"/>
      <x:c r="E91" s="27"/>
      <x:c r="F91" s="19"/>
      <x:c r="G91" s="19"/>
      <x:c r="H91" s="21"/>
      <x:c r="I91" s="19"/>
      <x:c r="J91" s="19"/>
      <x:c r="K91" s="19"/>
      <x:c r="L91" s="19"/>
      <x:c r="M91" s="19"/>
      <x:c r="N91" s="19"/>
      <x:c r="O91" s="25" t="str">
        <x:f>IF(COUNTA(A91:N91)=0,"",IF(A91="","Add hardware record ID",IF(COUNTIFS($A$8:$A$157,A91)&gt;1,"Duplicate hardware record ID",IF(B91="","Add Wardrobe ID",IF(COUNTIFS('Wardrobe Schedule'!$A$8:$A$57,B91)=0,"Wardrobe ID not found",IF(COUNTIFS('Wardrobe Schedule'!$A$8:$A$57,B91)&gt;1,"Duplicate parent ID",IF(OR(C91="",D91="",I91="",J91=""),"Complete hardware / data references",IF(OR(COUNT(E91)&lt;&gt;1,E91&lt;=0,MOD(E91,1)&lt;&gt;0),"Enter positive whole quantity",IF(F91="","Add quantity unit",IF(AND(M91&lt;&gt;"",COUNTIFS('Review Log'!$A$8:$A$157,M91,'Review Log'!$B$8:$B$157,B91)&lt;&gt;1),"Check Review ID / wardrobe","No listed input flags"))))))))))</x:f>
      </x:c>
    </x:row>
    <x:row r="92" ht="28" customHeight="1">
      <x:c r="A92" s="19"/>
      <x:c r="B92" s="19"/>
      <x:c r="C92" s="19"/>
      <x:c r="D92" s="19"/>
      <x:c r="E92" s="27"/>
      <x:c r="F92" s="19"/>
      <x:c r="G92" s="19"/>
      <x:c r="H92" s="21"/>
      <x:c r="I92" s="19"/>
      <x:c r="J92" s="19"/>
      <x:c r="K92" s="19"/>
      <x:c r="L92" s="19"/>
      <x:c r="M92" s="19"/>
      <x:c r="N92" s="19"/>
      <x:c r="O92" s="25" t="str">
        <x:f>IF(COUNTA(A92:N92)=0,"",IF(A92="","Add hardware record ID",IF(COUNTIFS($A$8:$A$157,A92)&gt;1,"Duplicate hardware record ID",IF(B92="","Add Wardrobe ID",IF(COUNTIFS('Wardrobe Schedule'!$A$8:$A$57,B92)=0,"Wardrobe ID not found",IF(COUNTIFS('Wardrobe Schedule'!$A$8:$A$57,B92)&gt;1,"Duplicate parent ID",IF(OR(C92="",D92="",I92="",J92=""),"Complete hardware / data references",IF(OR(COUNT(E92)&lt;&gt;1,E92&lt;=0,MOD(E92,1)&lt;&gt;0),"Enter positive whole quantity",IF(F92="","Add quantity unit",IF(AND(M92&lt;&gt;"",COUNTIFS('Review Log'!$A$8:$A$157,M92,'Review Log'!$B$8:$B$157,B92)&lt;&gt;1),"Check Review ID / wardrobe","No listed input flags"))))))))))</x:f>
      </x:c>
    </x:row>
    <x:row r="93" ht="28" customHeight="1">
      <x:c r="A93" s="19"/>
      <x:c r="B93" s="19"/>
      <x:c r="C93" s="19"/>
      <x:c r="D93" s="19"/>
      <x:c r="E93" s="27"/>
      <x:c r="F93" s="19"/>
      <x:c r="G93" s="19"/>
      <x:c r="H93" s="21"/>
      <x:c r="I93" s="19"/>
      <x:c r="J93" s="19"/>
      <x:c r="K93" s="19"/>
      <x:c r="L93" s="19"/>
      <x:c r="M93" s="19"/>
      <x:c r="N93" s="19"/>
      <x:c r="O93" s="25" t="str">
        <x:f>IF(COUNTA(A93:N93)=0,"",IF(A93="","Add hardware record ID",IF(COUNTIFS($A$8:$A$157,A93)&gt;1,"Duplicate hardware record ID",IF(B93="","Add Wardrobe ID",IF(COUNTIFS('Wardrobe Schedule'!$A$8:$A$57,B93)=0,"Wardrobe ID not found",IF(COUNTIFS('Wardrobe Schedule'!$A$8:$A$57,B93)&gt;1,"Duplicate parent ID",IF(OR(C93="",D93="",I93="",J93=""),"Complete hardware / data references",IF(OR(COUNT(E93)&lt;&gt;1,E93&lt;=0,MOD(E93,1)&lt;&gt;0),"Enter positive whole quantity",IF(F93="","Add quantity unit",IF(AND(M93&lt;&gt;"",COUNTIFS('Review Log'!$A$8:$A$157,M93,'Review Log'!$B$8:$B$157,B93)&lt;&gt;1),"Check Review ID / wardrobe","No listed input flags"))))))))))</x:f>
      </x:c>
    </x:row>
    <x:row r="94" ht="28" customHeight="1">
      <x:c r="A94" s="19"/>
      <x:c r="B94" s="19"/>
      <x:c r="C94" s="19"/>
      <x:c r="D94" s="19"/>
      <x:c r="E94" s="27"/>
      <x:c r="F94" s="19"/>
      <x:c r="G94" s="19"/>
      <x:c r="H94" s="21"/>
      <x:c r="I94" s="19"/>
      <x:c r="J94" s="19"/>
      <x:c r="K94" s="19"/>
      <x:c r="L94" s="19"/>
      <x:c r="M94" s="19"/>
      <x:c r="N94" s="19"/>
      <x:c r="O94" s="25" t="str">
        <x:f>IF(COUNTA(A94:N94)=0,"",IF(A94="","Add hardware record ID",IF(COUNTIFS($A$8:$A$157,A94)&gt;1,"Duplicate hardware record ID",IF(B94="","Add Wardrobe ID",IF(COUNTIFS('Wardrobe Schedule'!$A$8:$A$57,B94)=0,"Wardrobe ID not found",IF(COUNTIFS('Wardrobe Schedule'!$A$8:$A$57,B94)&gt;1,"Duplicate parent ID",IF(OR(C94="",D94="",I94="",J94=""),"Complete hardware / data references",IF(OR(COUNT(E94)&lt;&gt;1,E94&lt;=0,MOD(E94,1)&lt;&gt;0),"Enter positive whole quantity",IF(F94="","Add quantity unit",IF(AND(M94&lt;&gt;"",COUNTIFS('Review Log'!$A$8:$A$157,M94,'Review Log'!$B$8:$B$157,B94)&lt;&gt;1),"Check Review ID / wardrobe","No listed input flags"))))))))))</x:f>
      </x:c>
    </x:row>
    <x:row r="95" ht="28" customHeight="1">
      <x:c r="A95" s="19"/>
      <x:c r="B95" s="19"/>
      <x:c r="C95" s="19"/>
      <x:c r="D95" s="19"/>
      <x:c r="E95" s="27"/>
      <x:c r="F95" s="19"/>
      <x:c r="G95" s="19"/>
      <x:c r="H95" s="21"/>
      <x:c r="I95" s="19"/>
      <x:c r="J95" s="19"/>
      <x:c r="K95" s="19"/>
      <x:c r="L95" s="19"/>
      <x:c r="M95" s="19"/>
      <x:c r="N95" s="19"/>
      <x:c r="O95" s="25" t="str">
        <x:f>IF(COUNTA(A95:N95)=0,"",IF(A95="","Add hardware record ID",IF(COUNTIFS($A$8:$A$157,A95)&gt;1,"Duplicate hardware record ID",IF(B95="","Add Wardrobe ID",IF(COUNTIFS('Wardrobe Schedule'!$A$8:$A$57,B95)=0,"Wardrobe ID not found",IF(COUNTIFS('Wardrobe Schedule'!$A$8:$A$57,B95)&gt;1,"Duplicate parent ID",IF(OR(C95="",D95="",I95="",J95=""),"Complete hardware / data references",IF(OR(COUNT(E95)&lt;&gt;1,E95&lt;=0,MOD(E95,1)&lt;&gt;0),"Enter positive whole quantity",IF(F95="","Add quantity unit",IF(AND(M95&lt;&gt;"",COUNTIFS('Review Log'!$A$8:$A$157,M95,'Review Log'!$B$8:$B$157,B95)&lt;&gt;1),"Check Review ID / wardrobe","No listed input flags"))))))))))</x:f>
      </x:c>
    </x:row>
    <x:row r="96" ht="28" customHeight="1">
      <x:c r="A96" s="19"/>
      <x:c r="B96" s="19"/>
      <x:c r="C96" s="19"/>
      <x:c r="D96" s="19"/>
      <x:c r="E96" s="27"/>
      <x:c r="F96" s="19"/>
      <x:c r="G96" s="19"/>
      <x:c r="H96" s="21"/>
      <x:c r="I96" s="19"/>
      <x:c r="J96" s="19"/>
      <x:c r="K96" s="19"/>
      <x:c r="L96" s="19"/>
      <x:c r="M96" s="19"/>
      <x:c r="N96" s="19"/>
      <x:c r="O96" s="25" t="str">
        <x:f>IF(COUNTA(A96:N96)=0,"",IF(A96="","Add hardware record ID",IF(COUNTIFS($A$8:$A$157,A96)&gt;1,"Duplicate hardware record ID",IF(B96="","Add Wardrobe ID",IF(COUNTIFS('Wardrobe Schedule'!$A$8:$A$57,B96)=0,"Wardrobe ID not found",IF(COUNTIFS('Wardrobe Schedule'!$A$8:$A$57,B96)&gt;1,"Duplicate parent ID",IF(OR(C96="",D96="",I96="",J96=""),"Complete hardware / data references",IF(OR(COUNT(E96)&lt;&gt;1,E96&lt;=0,MOD(E96,1)&lt;&gt;0),"Enter positive whole quantity",IF(F96="","Add quantity unit",IF(AND(M96&lt;&gt;"",COUNTIFS('Review Log'!$A$8:$A$157,M96,'Review Log'!$B$8:$B$157,B96)&lt;&gt;1),"Check Review ID / wardrobe","No listed input flags"))))))))))</x:f>
      </x:c>
    </x:row>
    <x:row r="97" ht="28" customHeight="1">
      <x:c r="A97" s="19"/>
      <x:c r="B97" s="19"/>
      <x:c r="C97" s="19"/>
      <x:c r="D97" s="19"/>
      <x:c r="E97" s="27"/>
      <x:c r="F97" s="19"/>
      <x:c r="G97" s="19"/>
      <x:c r="H97" s="21"/>
      <x:c r="I97" s="19"/>
      <x:c r="J97" s="19"/>
      <x:c r="K97" s="19"/>
      <x:c r="L97" s="19"/>
      <x:c r="M97" s="19"/>
      <x:c r="N97" s="19"/>
      <x:c r="O97" s="25" t="str">
        <x:f>IF(COUNTA(A97:N97)=0,"",IF(A97="","Add hardware record ID",IF(COUNTIFS($A$8:$A$157,A97)&gt;1,"Duplicate hardware record ID",IF(B97="","Add Wardrobe ID",IF(COUNTIFS('Wardrobe Schedule'!$A$8:$A$57,B97)=0,"Wardrobe ID not found",IF(COUNTIFS('Wardrobe Schedule'!$A$8:$A$57,B97)&gt;1,"Duplicate parent ID",IF(OR(C97="",D97="",I97="",J97=""),"Complete hardware / data references",IF(OR(COUNT(E97)&lt;&gt;1,E97&lt;=0,MOD(E97,1)&lt;&gt;0),"Enter positive whole quantity",IF(F97="","Add quantity unit",IF(AND(M97&lt;&gt;"",COUNTIFS('Review Log'!$A$8:$A$157,M97,'Review Log'!$B$8:$B$157,B97)&lt;&gt;1),"Check Review ID / wardrobe","No listed input flags"))))))))))</x:f>
      </x:c>
    </x:row>
    <x:row r="98" ht="28" customHeight="1">
      <x:c r="A98" s="19"/>
      <x:c r="B98" s="19"/>
      <x:c r="C98" s="19"/>
      <x:c r="D98" s="19"/>
      <x:c r="E98" s="27"/>
      <x:c r="F98" s="19"/>
      <x:c r="G98" s="19"/>
      <x:c r="H98" s="21"/>
      <x:c r="I98" s="19"/>
      <x:c r="J98" s="19"/>
      <x:c r="K98" s="19"/>
      <x:c r="L98" s="19"/>
      <x:c r="M98" s="19"/>
      <x:c r="N98" s="19"/>
      <x:c r="O98" s="25" t="str">
        <x:f>IF(COUNTA(A98:N98)=0,"",IF(A98="","Add hardware record ID",IF(COUNTIFS($A$8:$A$157,A98)&gt;1,"Duplicate hardware record ID",IF(B98="","Add Wardrobe ID",IF(COUNTIFS('Wardrobe Schedule'!$A$8:$A$57,B98)=0,"Wardrobe ID not found",IF(COUNTIFS('Wardrobe Schedule'!$A$8:$A$57,B98)&gt;1,"Duplicate parent ID",IF(OR(C98="",D98="",I98="",J98=""),"Complete hardware / data references",IF(OR(COUNT(E98)&lt;&gt;1,E98&lt;=0,MOD(E98,1)&lt;&gt;0),"Enter positive whole quantity",IF(F98="","Add quantity unit",IF(AND(M98&lt;&gt;"",COUNTIFS('Review Log'!$A$8:$A$157,M98,'Review Log'!$B$8:$B$157,B98)&lt;&gt;1),"Check Review ID / wardrobe","No listed input flags"))))))))))</x:f>
      </x:c>
    </x:row>
    <x:row r="99" ht="28" customHeight="1">
      <x:c r="A99" s="19"/>
      <x:c r="B99" s="19"/>
      <x:c r="C99" s="19"/>
      <x:c r="D99" s="19"/>
      <x:c r="E99" s="27"/>
      <x:c r="F99" s="19"/>
      <x:c r="G99" s="19"/>
      <x:c r="H99" s="21"/>
      <x:c r="I99" s="19"/>
      <x:c r="J99" s="19"/>
      <x:c r="K99" s="19"/>
      <x:c r="L99" s="19"/>
      <x:c r="M99" s="19"/>
      <x:c r="N99" s="19"/>
      <x:c r="O99" s="25" t="str">
        <x:f>IF(COUNTA(A99:N99)=0,"",IF(A99="","Add hardware record ID",IF(COUNTIFS($A$8:$A$157,A99)&gt;1,"Duplicate hardware record ID",IF(B99="","Add Wardrobe ID",IF(COUNTIFS('Wardrobe Schedule'!$A$8:$A$57,B99)=0,"Wardrobe ID not found",IF(COUNTIFS('Wardrobe Schedule'!$A$8:$A$57,B99)&gt;1,"Duplicate parent ID",IF(OR(C99="",D99="",I99="",J99=""),"Complete hardware / data references",IF(OR(COUNT(E99)&lt;&gt;1,E99&lt;=0,MOD(E99,1)&lt;&gt;0),"Enter positive whole quantity",IF(F99="","Add quantity unit",IF(AND(M99&lt;&gt;"",COUNTIFS('Review Log'!$A$8:$A$157,M99,'Review Log'!$B$8:$B$157,B99)&lt;&gt;1),"Check Review ID / wardrobe","No listed input flags"))))))))))</x:f>
      </x:c>
    </x:row>
    <x:row r="100" ht="28" customHeight="1">
      <x:c r="A100" s="19"/>
      <x:c r="B100" s="19"/>
      <x:c r="C100" s="19"/>
      <x:c r="D100" s="19"/>
      <x:c r="E100" s="27"/>
      <x:c r="F100" s="19"/>
      <x:c r="G100" s="19"/>
      <x:c r="H100" s="21"/>
      <x:c r="I100" s="19"/>
      <x:c r="J100" s="19"/>
      <x:c r="K100" s="19"/>
      <x:c r="L100" s="19"/>
      <x:c r="M100" s="19"/>
      <x:c r="N100" s="19"/>
      <x:c r="O100" s="25" t="str">
        <x:f>IF(COUNTA(A100:N100)=0,"",IF(A100="","Add hardware record ID",IF(COUNTIFS($A$8:$A$157,A100)&gt;1,"Duplicate hardware record ID",IF(B100="","Add Wardrobe ID",IF(COUNTIFS('Wardrobe Schedule'!$A$8:$A$57,B100)=0,"Wardrobe ID not found",IF(COUNTIFS('Wardrobe Schedule'!$A$8:$A$57,B100)&gt;1,"Duplicate parent ID",IF(OR(C100="",D100="",I100="",J100=""),"Complete hardware / data references",IF(OR(COUNT(E100)&lt;&gt;1,E100&lt;=0,MOD(E100,1)&lt;&gt;0),"Enter positive whole quantity",IF(F100="","Add quantity unit",IF(AND(M100&lt;&gt;"",COUNTIFS('Review Log'!$A$8:$A$157,M100,'Review Log'!$B$8:$B$157,B100)&lt;&gt;1),"Check Review ID / wardrobe","No listed input flags"))))))))))</x:f>
      </x:c>
    </x:row>
    <x:row r="101" ht="28" customHeight="1">
      <x:c r="A101" s="19"/>
      <x:c r="B101" s="19"/>
      <x:c r="C101" s="19"/>
      <x:c r="D101" s="19"/>
      <x:c r="E101" s="27"/>
      <x:c r="F101" s="19"/>
      <x:c r="G101" s="19"/>
      <x:c r="H101" s="21"/>
      <x:c r="I101" s="19"/>
      <x:c r="J101" s="19"/>
      <x:c r="K101" s="19"/>
      <x:c r="L101" s="19"/>
      <x:c r="M101" s="19"/>
      <x:c r="N101" s="19"/>
      <x:c r="O101" s="25" t="str">
        <x:f>IF(COUNTA(A101:N101)=0,"",IF(A101="","Add hardware record ID",IF(COUNTIFS($A$8:$A$157,A101)&gt;1,"Duplicate hardware record ID",IF(B101="","Add Wardrobe ID",IF(COUNTIFS('Wardrobe Schedule'!$A$8:$A$57,B101)=0,"Wardrobe ID not found",IF(COUNTIFS('Wardrobe Schedule'!$A$8:$A$57,B101)&gt;1,"Duplicate parent ID",IF(OR(C101="",D101="",I101="",J101=""),"Complete hardware / data references",IF(OR(COUNT(E101)&lt;&gt;1,E101&lt;=0,MOD(E101,1)&lt;&gt;0),"Enter positive whole quantity",IF(F101="","Add quantity unit",IF(AND(M101&lt;&gt;"",COUNTIFS('Review Log'!$A$8:$A$157,M101,'Review Log'!$B$8:$B$157,B101)&lt;&gt;1),"Check Review ID / wardrobe","No listed input flags"))))))))))</x:f>
      </x:c>
    </x:row>
    <x:row r="102" ht="28" customHeight="1">
      <x:c r="A102" s="19"/>
      <x:c r="B102" s="19"/>
      <x:c r="C102" s="19"/>
      <x:c r="D102" s="19"/>
      <x:c r="E102" s="27"/>
      <x:c r="F102" s="19"/>
      <x:c r="G102" s="19"/>
      <x:c r="H102" s="21"/>
      <x:c r="I102" s="19"/>
      <x:c r="J102" s="19"/>
      <x:c r="K102" s="19"/>
      <x:c r="L102" s="19"/>
      <x:c r="M102" s="19"/>
      <x:c r="N102" s="19"/>
      <x:c r="O102" s="25" t="str">
        <x:f>IF(COUNTA(A102:N102)=0,"",IF(A102="","Add hardware record ID",IF(COUNTIFS($A$8:$A$157,A102)&gt;1,"Duplicate hardware record ID",IF(B102="","Add Wardrobe ID",IF(COUNTIFS('Wardrobe Schedule'!$A$8:$A$57,B102)=0,"Wardrobe ID not found",IF(COUNTIFS('Wardrobe Schedule'!$A$8:$A$57,B102)&gt;1,"Duplicate parent ID",IF(OR(C102="",D102="",I102="",J102=""),"Complete hardware / data references",IF(OR(COUNT(E102)&lt;&gt;1,E102&lt;=0,MOD(E102,1)&lt;&gt;0),"Enter positive whole quantity",IF(F102="","Add quantity unit",IF(AND(M102&lt;&gt;"",COUNTIFS('Review Log'!$A$8:$A$157,M102,'Review Log'!$B$8:$B$157,B102)&lt;&gt;1),"Check Review ID / wardrobe","No listed input flags"))))))))))</x:f>
      </x:c>
    </x:row>
    <x:row r="103" ht="28" customHeight="1">
      <x:c r="A103" s="19"/>
      <x:c r="B103" s="19"/>
      <x:c r="C103" s="19"/>
      <x:c r="D103" s="19"/>
      <x:c r="E103" s="27"/>
      <x:c r="F103" s="19"/>
      <x:c r="G103" s="19"/>
      <x:c r="H103" s="21"/>
      <x:c r="I103" s="19"/>
      <x:c r="J103" s="19"/>
      <x:c r="K103" s="19"/>
      <x:c r="L103" s="19"/>
      <x:c r="M103" s="19"/>
      <x:c r="N103" s="19"/>
      <x:c r="O103" s="25" t="str">
        <x:f>IF(COUNTA(A103:N103)=0,"",IF(A103="","Add hardware record ID",IF(COUNTIFS($A$8:$A$157,A103)&gt;1,"Duplicate hardware record ID",IF(B103="","Add Wardrobe ID",IF(COUNTIFS('Wardrobe Schedule'!$A$8:$A$57,B103)=0,"Wardrobe ID not found",IF(COUNTIFS('Wardrobe Schedule'!$A$8:$A$57,B103)&gt;1,"Duplicate parent ID",IF(OR(C103="",D103="",I103="",J103=""),"Complete hardware / data references",IF(OR(COUNT(E103)&lt;&gt;1,E103&lt;=0,MOD(E103,1)&lt;&gt;0),"Enter positive whole quantity",IF(F103="","Add quantity unit",IF(AND(M103&lt;&gt;"",COUNTIFS('Review Log'!$A$8:$A$157,M103,'Review Log'!$B$8:$B$157,B103)&lt;&gt;1),"Check Review ID / wardrobe","No listed input flags"))))))))))</x:f>
      </x:c>
    </x:row>
    <x:row r="104" ht="28" customHeight="1">
      <x:c r="A104" s="19"/>
      <x:c r="B104" s="19"/>
      <x:c r="C104" s="19"/>
      <x:c r="D104" s="19"/>
      <x:c r="E104" s="27"/>
      <x:c r="F104" s="19"/>
      <x:c r="G104" s="19"/>
      <x:c r="H104" s="21"/>
      <x:c r="I104" s="19"/>
      <x:c r="J104" s="19"/>
      <x:c r="K104" s="19"/>
      <x:c r="L104" s="19"/>
      <x:c r="M104" s="19"/>
      <x:c r="N104" s="19"/>
      <x:c r="O104" s="25" t="str">
        <x:f>IF(COUNTA(A104:N104)=0,"",IF(A104="","Add hardware record ID",IF(COUNTIFS($A$8:$A$157,A104)&gt;1,"Duplicate hardware record ID",IF(B104="","Add Wardrobe ID",IF(COUNTIFS('Wardrobe Schedule'!$A$8:$A$57,B104)=0,"Wardrobe ID not found",IF(COUNTIFS('Wardrobe Schedule'!$A$8:$A$57,B104)&gt;1,"Duplicate parent ID",IF(OR(C104="",D104="",I104="",J104=""),"Complete hardware / data references",IF(OR(COUNT(E104)&lt;&gt;1,E104&lt;=0,MOD(E104,1)&lt;&gt;0),"Enter positive whole quantity",IF(F104="","Add quantity unit",IF(AND(M104&lt;&gt;"",COUNTIFS('Review Log'!$A$8:$A$157,M104,'Review Log'!$B$8:$B$157,B104)&lt;&gt;1),"Check Review ID / wardrobe","No listed input flags"))))))))))</x:f>
      </x:c>
    </x:row>
    <x:row r="105" ht="28" customHeight="1">
      <x:c r="A105" s="19"/>
      <x:c r="B105" s="19"/>
      <x:c r="C105" s="19"/>
      <x:c r="D105" s="19"/>
      <x:c r="E105" s="27"/>
      <x:c r="F105" s="19"/>
      <x:c r="G105" s="19"/>
      <x:c r="H105" s="21"/>
      <x:c r="I105" s="19"/>
      <x:c r="J105" s="19"/>
      <x:c r="K105" s="19"/>
      <x:c r="L105" s="19"/>
      <x:c r="M105" s="19"/>
      <x:c r="N105" s="19"/>
      <x:c r="O105" s="25" t="str">
        <x:f>IF(COUNTA(A105:N105)=0,"",IF(A105="","Add hardware record ID",IF(COUNTIFS($A$8:$A$157,A105)&gt;1,"Duplicate hardware record ID",IF(B105="","Add Wardrobe ID",IF(COUNTIFS('Wardrobe Schedule'!$A$8:$A$57,B105)=0,"Wardrobe ID not found",IF(COUNTIFS('Wardrobe Schedule'!$A$8:$A$57,B105)&gt;1,"Duplicate parent ID",IF(OR(C105="",D105="",I105="",J105=""),"Complete hardware / data references",IF(OR(COUNT(E105)&lt;&gt;1,E105&lt;=0,MOD(E105,1)&lt;&gt;0),"Enter positive whole quantity",IF(F105="","Add quantity unit",IF(AND(M105&lt;&gt;"",COUNTIFS('Review Log'!$A$8:$A$157,M105,'Review Log'!$B$8:$B$157,B105)&lt;&gt;1),"Check Review ID / wardrobe","No listed input flags"))))))))))</x:f>
      </x:c>
    </x:row>
    <x:row r="106" ht="28" customHeight="1">
      <x:c r="A106" s="19"/>
      <x:c r="B106" s="19"/>
      <x:c r="C106" s="19"/>
      <x:c r="D106" s="19"/>
      <x:c r="E106" s="27"/>
      <x:c r="F106" s="19"/>
      <x:c r="G106" s="19"/>
      <x:c r="H106" s="21"/>
      <x:c r="I106" s="19"/>
      <x:c r="J106" s="19"/>
      <x:c r="K106" s="19"/>
      <x:c r="L106" s="19"/>
      <x:c r="M106" s="19"/>
      <x:c r="N106" s="19"/>
      <x:c r="O106" s="25" t="str">
        <x:f>IF(COUNTA(A106:N106)=0,"",IF(A106="","Add hardware record ID",IF(COUNTIFS($A$8:$A$157,A106)&gt;1,"Duplicate hardware record ID",IF(B106="","Add Wardrobe ID",IF(COUNTIFS('Wardrobe Schedule'!$A$8:$A$57,B106)=0,"Wardrobe ID not found",IF(COUNTIFS('Wardrobe Schedule'!$A$8:$A$57,B106)&gt;1,"Duplicate parent ID",IF(OR(C106="",D106="",I106="",J106=""),"Complete hardware / data references",IF(OR(COUNT(E106)&lt;&gt;1,E106&lt;=0,MOD(E106,1)&lt;&gt;0),"Enter positive whole quantity",IF(F106="","Add quantity unit",IF(AND(M106&lt;&gt;"",COUNTIFS('Review Log'!$A$8:$A$157,M106,'Review Log'!$B$8:$B$157,B106)&lt;&gt;1),"Check Review ID / wardrobe","No listed input flags"))))))))))</x:f>
      </x:c>
    </x:row>
    <x:row r="107" ht="28" customHeight="1">
      <x:c r="A107" s="19"/>
      <x:c r="B107" s="19"/>
      <x:c r="C107" s="19"/>
      <x:c r="D107" s="19"/>
      <x:c r="E107" s="27"/>
      <x:c r="F107" s="19"/>
      <x:c r="G107" s="19"/>
      <x:c r="H107" s="21"/>
      <x:c r="I107" s="19"/>
      <x:c r="J107" s="19"/>
      <x:c r="K107" s="19"/>
      <x:c r="L107" s="19"/>
      <x:c r="M107" s="19"/>
      <x:c r="N107" s="19"/>
      <x:c r="O107" s="25" t="str">
        <x:f>IF(COUNTA(A107:N107)=0,"",IF(A107="","Add hardware record ID",IF(COUNTIFS($A$8:$A$157,A107)&gt;1,"Duplicate hardware record ID",IF(B107="","Add Wardrobe ID",IF(COUNTIFS('Wardrobe Schedule'!$A$8:$A$57,B107)=0,"Wardrobe ID not found",IF(COUNTIFS('Wardrobe Schedule'!$A$8:$A$57,B107)&gt;1,"Duplicate parent ID",IF(OR(C107="",D107="",I107="",J107=""),"Complete hardware / data references",IF(OR(COUNT(E107)&lt;&gt;1,E107&lt;=0,MOD(E107,1)&lt;&gt;0),"Enter positive whole quantity",IF(F107="","Add quantity unit",IF(AND(M107&lt;&gt;"",COUNTIFS('Review Log'!$A$8:$A$157,M107,'Review Log'!$B$8:$B$157,B107)&lt;&gt;1),"Check Review ID / wardrobe","No listed input flags"))))))))))</x:f>
      </x:c>
    </x:row>
    <x:row r="108" ht="28" customHeight="1">
      <x:c r="A108" s="19"/>
      <x:c r="B108" s="19"/>
      <x:c r="C108" s="19"/>
      <x:c r="D108" s="19"/>
      <x:c r="E108" s="27"/>
      <x:c r="F108" s="19"/>
      <x:c r="G108" s="19"/>
      <x:c r="H108" s="21"/>
      <x:c r="I108" s="19"/>
      <x:c r="J108" s="19"/>
      <x:c r="K108" s="19"/>
      <x:c r="L108" s="19"/>
      <x:c r="M108" s="19"/>
      <x:c r="N108" s="19"/>
      <x:c r="O108" s="25" t="str">
        <x:f>IF(COUNTA(A108:N108)=0,"",IF(A108="","Add hardware record ID",IF(COUNTIFS($A$8:$A$157,A108)&gt;1,"Duplicate hardware record ID",IF(B108="","Add Wardrobe ID",IF(COUNTIFS('Wardrobe Schedule'!$A$8:$A$57,B108)=0,"Wardrobe ID not found",IF(COUNTIFS('Wardrobe Schedule'!$A$8:$A$57,B108)&gt;1,"Duplicate parent ID",IF(OR(C108="",D108="",I108="",J108=""),"Complete hardware / data references",IF(OR(COUNT(E108)&lt;&gt;1,E108&lt;=0,MOD(E108,1)&lt;&gt;0),"Enter positive whole quantity",IF(F108="","Add quantity unit",IF(AND(M108&lt;&gt;"",COUNTIFS('Review Log'!$A$8:$A$157,M108,'Review Log'!$B$8:$B$157,B108)&lt;&gt;1),"Check Review ID / wardrobe","No listed input flags"))))))))))</x:f>
      </x:c>
    </x:row>
    <x:row r="109" ht="28" customHeight="1">
      <x:c r="A109" s="19"/>
      <x:c r="B109" s="19"/>
      <x:c r="C109" s="19"/>
      <x:c r="D109" s="19"/>
      <x:c r="E109" s="27"/>
      <x:c r="F109" s="19"/>
      <x:c r="G109" s="19"/>
      <x:c r="H109" s="21"/>
      <x:c r="I109" s="19"/>
      <x:c r="J109" s="19"/>
      <x:c r="K109" s="19"/>
      <x:c r="L109" s="19"/>
      <x:c r="M109" s="19"/>
      <x:c r="N109" s="19"/>
      <x:c r="O109" s="25" t="str">
        <x:f>IF(COUNTA(A109:N109)=0,"",IF(A109="","Add hardware record ID",IF(COUNTIFS($A$8:$A$157,A109)&gt;1,"Duplicate hardware record ID",IF(B109="","Add Wardrobe ID",IF(COUNTIFS('Wardrobe Schedule'!$A$8:$A$57,B109)=0,"Wardrobe ID not found",IF(COUNTIFS('Wardrobe Schedule'!$A$8:$A$57,B109)&gt;1,"Duplicate parent ID",IF(OR(C109="",D109="",I109="",J109=""),"Complete hardware / data references",IF(OR(COUNT(E109)&lt;&gt;1,E109&lt;=0,MOD(E109,1)&lt;&gt;0),"Enter positive whole quantity",IF(F109="","Add quantity unit",IF(AND(M109&lt;&gt;"",COUNTIFS('Review Log'!$A$8:$A$157,M109,'Review Log'!$B$8:$B$157,B109)&lt;&gt;1),"Check Review ID / wardrobe","No listed input flags"))))))))))</x:f>
      </x:c>
    </x:row>
    <x:row r="110" ht="28" customHeight="1">
      <x:c r="A110" s="19"/>
      <x:c r="B110" s="19"/>
      <x:c r="C110" s="19"/>
      <x:c r="D110" s="19"/>
      <x:c r="E110" s="27"/>
      <x:c r="F110" s="19"/>
      <x:c r="G110" s="19"/>
      <x:c r="H110" s="21"/>
      <x:c r="I110" s="19"/>
      <x:c r="J110" s="19"/>
      <x:c r="K110" s="19"/>
      <x:c r="L110" s="19"/>
      <x:c r="M110" s="19"/>
      <x:c r="N110" s="19"/>
      <x:c r="O110" s="25" t="str">
        <x:f>IF(COUNTA(A110:N110)=0,"",IF(A110="","Add hardware record ID",IF(COUNTIFS($A$8:$A$157,A110)&gt;1,"Duplicate hardware record ID",IF(B110="","Add Wardrobe ID",IF(COUNTIFS('Wardrobe Schedule'!$A$8:$A$57,B110)=0,"Wardrobe ID not found",IF(COUNTIFS('Wardrobe Schedule'!$A$8:$A$57,B110)&gt;1,"Duplicate parent ID",IF(OR(C110="",D110="",I110="",J110=""),"Complete hardware / data references",IF(OR(COUNT(E110)&lt;&gt;1,E110&lt;=0,MOD(E110,1)&lt;&gt;0),"Enter positive whole quantity",IF(F110="","Add quantity unit",IF(AND(M110&lt;&gt;"",COUNTIFS('Review Log'!$A$8:$A$157,M110,'Review Log'!$B$8:$B$157,B110)&lt;&gt;1),"Check Review ID / wardrobe","No listed input flags"))))))))))</x:f>
      </x:c>
    </x:row>
    <x:row r="111" ht="28" customHeight="1">
      <x:c r="A111" s="19"/>
      <x:c r="B111" s="19"/>
      <x:c r="C111" s="19"/>
      <x:c r="D111" s="19"/>
      <x:c r="E111" s="27"/>
      <x:c r="F111" s="19"/>
      <x:c r="G111" s="19"/>
      <x:c r="H111" s="21"/>
      <x:c r="I111" s="19"/>
      <x:c r="J111" s="19"/>
      <x:c r="K111" s="19"/>
      <x:c r="L111" s="19"/>
      <x:c r="M111" s="19"/>
      <x:c r="N111" s="19"/>
      <x:c r="O111" s="25" t="str">
        <x:f>IF(COUNTA(A111:N111)=0,"",IF(A111="","Add hardware record ID",IF(COUNTIFS($A$8:$A$157,A111)&gt;1,"Duplicate hardware record ID",IF(B111="","Add Wardrobe ID",IF(COUNTIFS('Wardrobe Schedule'!$A$8:$A$57,B111)=0,"Wardrobe ID not found",IF(COUNTIFS('Wardrobe Schedule'!$A$8:$A$57,B111)&gt;1,"Duplicate parent ID",IF(OR(C111="",D111="",I111="",J111=""),"Complete hardware / data references",IF(OR(COUNT(E111)&lt;&gt;1,E111&lt;=0,MOD(E111,1)&lt;&gt;0),"Enter positive whole quantity",IF(F111="","Add quantity unit",IF(AND(M111&lt;&gt;"",COUNTIFS('Review Log'!$A$8:$A$157,M111,'Review Log'!$B$8:$B$157,B111)&lt;&gt;1),"Check Review ID / wardrobe","No listed input flags"))))))))))</x:f>
      </x:c>
    </x:row>
    <x:row r="112" ht="28" customHeight="1">
      <x:c r="A112" s="19"/>
      <x:c r="B112" s="19"/>
      <x:c r="C112" s="19"/>
      <x:c r="D112" s="19"/>
      <x:c r="E112" s="27"/>
      <x:c r="F112" s="19"/>
      <x:c r="G112" s="19"/>
      <x:c r="H112" s="21"/>
      <x:c r="I112" s="19"/>
      <x:c r="J112" s="19"/>
      <x:c r="K112" s="19"/>
      <x:c r="L112" s="19"/>
      <x:c r="M112" s="19"/>
      <x:c r="N112" s="19"/>
      <x:c r="O112" s="25" t="str">
        <x:f>IF(COUNTA(A112:N112)=0,"",IF(A112="","Add hardware record ID",IF(COUNTIFS($A$8:$A$157,A112)&gt;1,"Duplicate hardware record ID",IF(B112="","Add Wardrobe ID",IF(COUNTIFS('Wardrobe Schedule'!$A$8:$A$57,B112)=0,"Wardrobe ID not found",IF(COUNTIFS('Wardrobe Schedule'!$A$8:$A$57,B112)&gt;1,"Duplicate parent ID",IF(OR(C112="",D112="",I112="",J112=""),"Complete hardware / data references",IF(OR(COUNT(E112)&lt;&gt;1,E112&lt;=0,MOD(E112,1)&lt;&gt;0),"Enter positive whole quantity",IF(F112="","Add quantity unit",IF(AND(M112&lt;&gt;"",COUNTIFS('Review Log'!$A$8:$A$157,M112,'Review Log'!$B$8:$B$157,B112)&lt;&gt;1),"Check Review ID / wardrobe","No listed input flags"))))))))))</x:f>
      </x:c>
    </x:row>
    <x:row r="113" ht="28" customHeight="1">
      <x:c r="A113" s="19"/>
      <x:c r="B113" s="19"/>
      <x:c r="C113" s="19"/>
      <x:c r="D113" s="19"/>
      <x:c r="E113" s="27"/>
      <x:c r="F113" s="19"/>
      <x:c r="G113" s="19"/>
      <x:c r="H113" s="21"/>
      <x:c r="I113" s="19"/>
      <x:c r="J113" s="19"/>
      <x:c r="K113" s="19"/>
      <x:c r="L113" s="19"/>
      <x:c r="M113" s="19"/>
      <x:c r="N113" s="19"/>
      <x:c r="O113" s="25" t="str">
        <x:f>IF(COUNTA(A113:N113)=0,"",IF(A113="","Add hardware record ID",IF(COUNTIFS($A$8:$A$157,A113)&gt;1,"Duplicate hardware record ID",IF(B113="","Add Wardrobe ID",IF(COUNTIFS('Wardrobe Schedule'!$A$8:$A$57,B113)=0,"Wardrobe ID not found",IF(COUNTIFS('Wardrobe Schedule'!$A$8:$A$57,B113)&gt;1,"Duplicate parent ID",IF(OR(C113="",D113="",I113="",J113=""),"Complete hardware / data references",IF(OR(COUNT(E113)&lt;&gt;1,E113&lt;=0,MOD(E113,1)&lt;&gt;0),"Enter positive whole quantity",IF(F113="","Add quantity unit",IF(AND(M113&lt;&gt;"",COUNTIFS('Review Log'!$A$8:$A$157,M113,'Review Log'!$B$8:$B$157,B113)&lt;&gt;1),"Check Review ID / wardrobe","No listed input flags"))))))))))</x:f>
      </x:c>
    </x:row>
    <x:row r="114" ht="28" customHeight="1">
      <x:c r="A114" s="19"/>
      <x:c r="B114" s="19"/>
      <x:c r="C114" s="19"/>
      <x:c r="D114" s="19"/>
      <x:c r="E114" s="27"/>
      <x:c r="F114" s="19"/>
      <x:c r="G114" s="19"/>
      <x:c r="H114" s="21"/>
      <x:c r="I114" s="19"/>
      <x:c r="J114" s="19"/>
      <x:c r="K114" s="19"/>
      <x:c r="L114" s="19"/>
      <x:c r="M114" s="19"/>
      <x:c r="N114" s="19"/>
      <x:c r="O114" s="25" t="str">
        <x:f>IF(COUNTA(A114:N114)=0,"",IF(A114="","Add hardware record ID",IF(COUNTIFS($A$8:$A$157,A114)&gt;1,"Duplicate hardware record ID",IF(B114="","Add Wardrobe ID",IF(COUNTIFS('Wardrobe Schedule'!$A$8:$A$57,B114)=0,"Wardrobe ID not found",IF(COUNTIFS('Wardrobe Schedule'!$A$8:$A$57,B114)&gt;1,"Duplicate parent ID",IF(OR(C114="",D114="",I114="",J114=""),"Complete hardware / data references",IF(OR(COUNT(E114)&lt;&gt;1,E114&lt;=0,MOD(E114,1)&lt;&gt;0),"Enter positive whole quantity",IF(F114="","Add quantity unit",IF(AND(M114&lt;&gt;"",COUNTIFS('Review Log'!$A$8:$A$157,M114,'Review Log'!$B$8:$B$157,B114)&lt;&gt;1),"Check Review ID / wardrobe","No listed input flags"))))))))))</x:f>
      </x:c>
    </x:row>
    <x:row r="115" ht="28" customHeight="1">
      <x:c r="A115" s="19"/>
      <x:c r="B115" s="19"/>
      <x:c r="C115" s="19"/>
      <x:c r="D115" s="19"/>
      <x:c r="E115" s="27"/>
      <x:c r="F115" s="19"/>
      <x:c r="G115" s="19"/>
      <x:c r="H115" s="21"/>
      <x:c r="I115" s="19"/>
      <x:c r="J115" s="19"/>
      <x:c r="K115" s="19"/>
      <x:c r="L115" s="19"/>
      <x:c r="M115" s="19"/>
      <x:c r="N115" s="19"/>
      <x:c r="O115" s="25" t="str">
        <x:f>IF(COUNTA(A115:N115)=0,"",IF(A115="","Add hardware record ID",IF(COUNTIFS($A$8:$A$157,A115)&gt;1,"Duplicate hardware record ID",IF(B115="","Add Wardrobe ID",IF(COUNTIFS('Wardrobe Schedule'!$A$8:$A$57,B115)=0,"Wardrobe ID not found",IF(COUNTIFS('Wardrobe Schedule'!$A$8:$A$57,B115)&gt;1,"Duplicate parent ID",IF(OR(C115="",D115="",I115="",J115=""),"Complete hardware / data references",IF(OR(COUNT(E115)&lt;&gt;1,E115&lt;=0,MOD(E115,1)&lt;&gt;0),"Enter positive whole quantity",IF(F115="","Add quantity unit",IF(AND(M115&lt;&gt;"",COUNTIFS('Review Log'!$A$8:$A$157,M115,'Review Log'!$B$8:$B$157,B115)&lt;&gt;1),"Check Review ID / wardrobe","No listed input flags"))))))))))</x:f>
      </x:c>
    </x:row>
    <x:row r="116" ht="28" customHeight="1">
      <x:c r="A116" s="19"/>
      <x:c r="B116" s="19"/>
      <x:c r="C116" s="19"/>
      <x:c r="D116" s="19"/>
      <x:c r="E116" s="27"/>
      <x:c r="F116" s="19"/>
      <x:c r="G116" s="19"/>
      <x:c r="H116" s="21"/>
      <x:c r="I116" s="19"/>
      <x:c r="J116" s="19"/>
      <x:c r="K116" s="19"/>
      <x:c r="L116" s="19"/>
      <x:c r="M116" s="19"/>
      <x:c r="N116" s="19"/>
      <x:c r="O116" s="25" t="str">
        <x:f>IF(COUNTA(A116:N116)=0,"",IF(A116="","Add hardware record ID",IF(COUNTIFS($A$8:$A$157,A116)&gt;1,"Duplicate hardware record ID",IF(B116="","Add Wardrobe ID",IF(COUNTIFS('Wardrobe Schedule'!$A$8:$A$57,B116)=0,"Wardrobe ID not found",IF(COUNTIFS('Wardrobe Schedule'!$A$8:$A$57,B116)&gt;1,"Duplicate parent ID",IF(OR(C116="",D116="",I116="",J116=""),"Complete hardware / data references",IF(OR(COUNT(E116)&lt;&gt;1,E116&lt;=0,MOD(E116,1)&lt;&gt;0),"Enter positive whole quantity",IF(F116="","Add quantity unit",IF(AND(M116&lt;&gt;"",COUNTIFS('Review Log'!$A$8:$A$157,M116,'Review Log'!$B$8:$B$157,B116)&lt;&gt;1),"Check Review ID / wardrobe","No listed input flags"))))))))))</x:f>
      </x:c>
    </x:row>
    <x:row r="117" ht="28" customHeight="1">
      <x:c r="A117" s="19"/>
      <x:c r="B117" s="19"/>
      <x:c r="C117" s="19"/>
      <x:c r="D117" s="19"/>
      <x:c r="E117" s="27"/>
      <x:c r="F117" s="19"/>
      <x:c r="G117" s="19"/>
      <x:c r="H117" s="21"/>
      <x:c r="I117" s="19"/>
      <x:c r="J117" s="19"/>
      <x:c r="K117" s="19"/>
      <x:c r="L117" s="19"/>
      <x:c r="M117" s="19"/>
      <x:c r="N117" s="19"/>
      <x:c r="O117" s="25" t="str">
        <x:f>IF(COUNTA(A117:N117)=0,"",IF(A117="","Add hardware record ID",IF(COUNTIFS($A$8:$A$157,A117)&gt;1,"Duplicate hardware record ID",IF(B117="","Add Wardrobe ID",IF(COUNTIFS('Wardrobe Schedule'!$A$8:$A$57,B117)=0,"Wardrobe ID not found",IF(COUNTIFS('Wardrobe Schedule'!$A$8:$A$57,B117)&gt;1,"Duplicate parent ID",IF(OR(C117="",D117="",I117="",J117=""),"Complete hardware / data references",IF(OR(COUNT(E117)&lt;&gt;1,E117&lt;=0,MOD(E117,1)&lt;&gt;0),"Enter positive whole quantity",IF(F117="","Add quantity unit",IF(AND(M117&lt;&gt;"",COUNTIFS('Review Log'!$A$8:$A$157,M117,'Review Log'!$B$8:$B$157,B117)&lt;&gt;1),"Check Review ID / wardrobe","No listed input flags"))))))))))</x:f>
      </x:c>
    </x:row>
    <x:row r="118" ht="28" customHeight="1">
      <x:c r="A118" s="19"/>
      <x:c r="B118" s="19"/>
      <x:c r="C118" s="19"/>
      <x:c r="D118" s="19"/>
      <x:c r="E118" s="27"/>
      <x:c r="F118" s="19"/>
      <x:c r="G118" s="19"/>
      <x:c r="H118" s="21"/>
      <x:c r="I118" s="19"/>
      <x:c r="J118" s="19"/>
      <x:c r="K118" s="19"/>
      <x:c r="L118" s="19"/>
      <x:c r="M118" s="19"/>
      <x:c r="N118" s="19"/>
      <x:c r="O118" s="25" t="str">
        <x:f>IF(COUNTA(A118:N118)=0,"",IF(A118="","Add hardware record ID",IF(COUNTIFS($A$8:$A$157,A118)&gt;1,"Duplicate hardware record ID",IF(B118="","Add Wardrobe ID",IF(COUNTIFS('Wardrobe Schedule'!$A$8:$A$57,B118)=0,"Wardrobe ID not found",IF(COUNTIFS('Wardrobe Schedule'!$A$8:$A$57,B118)&gt;1,"Duplicate parent ID",IF(OR(C118="",D118="",I118="",J118=""),"Complete hardware / data references",IF(OR(COUNT(E118)&lt;&gt;1,E118&lt;=0,MOD(E118,1)&lt;&gt;0),"Enter positive whole quantity",IF(F118="","Add quantity unit",IF(AND(M118&lt;&gt;"",COUNTIFS('Review Log'!$A$8:$A$157,M118,'Review Log'!$B$8:$B$157,B118)&lt;&gt;1),"Check Review ID / wardrobe","No listed input flags"))))))))))</x:f>
      </x:c>
    </x:row>
    <x:row r="119" ht="28" customHeight="1">
      <x:c r="A119" s="19"/>
      <x:c r="B119" s="19"/>
      <x:c r="C119" s="19"/>
      <x:c r="D119" s="19"/>
      <x:c r="E119" s="27"/>
      <x:c r="F119" s="19"/>
      <x:c r="G119" s="19"/>
      <x:c r="H119" s="21"/>
      <x:c r="I119" s="19"/>
      <x:c r="J119" s="19"/>
      <x:c r="K119" s="19"/>
      <x:c r="L119" s="19"/>
      <x:c r="M119" s="19"/>
      <x:c r="N119" s="19"/>
      <x:c r="O119" s="25" t="str">
        <x:f>IF(COUNTA(A119:N119)=0,"",IF(A119="","Add hardware record ID",IF(COUNTIFS($A$8:$A$157,A119)&gt;1,"Duplicate hardware record ID",IF(B119="","Add Wardrobe ID",IF(COUNTIFS('Wardrobe Schedule'!$A$8:$A$57,B119)=0,"Wardrobe ID not found",IF(COUNTIFS('Wardrobe Schedule'!$A$8:$A$57,B119)&gt;1,"Duplicate parent ID",IF(OR(C119="",D119="",I119="",J119=""),"Complete hardware / data references",IF(OR(COUNT(E119)&lt;&gt;1,E119&lt;=0,MOD(E119,1)&lt;&gt;0),"Enter positive whole quantity",IF(F119="","Add quantity unit",IF(AND(M119&lt;&gt;"",COUNTIFS('Review Log'!$A$8:$A$157,M119,'Review Log'!$B$8:$B$157,B119)&lt;&gt;1),"Check Review ID / wardrobe","No listed input flags"))))))))))</x:f>
      </x:c>
    </x:row>
    <x:row r="120" ht="28" customHeight="1">
      <x:c r="A120" s="19"/>
      <x:c r="B120" s="19"/>
      <x:c r="C120" s="19"/>
      <x:c r="D120" s="19"/>
      <x:c r="E120" s="27"/>
      <x:c r="F120" s="19"/>
      <x:c r="G120" s="19"/>
      <x:c r="H120" s="21"/>
      <x:c r="I120" s="19"/>
      <x:c r="J120" s="19"/>
      <x:c r="K120" s="19"/>
      <x:c r="L120" s="19"/>
      <x:c r="M120" s="19"/>
      <x:c r="N120" s="19"/>
      <x:c r="O120" s="25" t="str">
        <x:f>IF(COUNTA(A120:N120)=0,"",IF(A120="","Add hardware record ID",IF(COUNTIFS($A$8:$A$157,A120)&gt;1,"Duplicate hardware record ID",IF(B120="","Add Wardrobe ID",IF(COUNTIFS('Wardrobe Schedule'!$A$8:$A$57,B120)=0,"Wardrobe ID not found",IF(COUNTIFS('Wardrobe Schedule'!$A$8:$A$57,B120)&gt;1,"Duplicate parent ID",IF(OR(C120="",D120="",I120="",J120=""),"Complete hardware / data references",IF(OR(COUNT(E120)&lt;&gt;1,E120&lt;=0,MOD(E120,1)&lt;&gt;0),"Enter positive whole quantity",IF(F120="","Add quantity unit",IF(AND(M120&lt;&gt;"",COUNTIFS('Review Log'!$A$8:$A$157,M120,'Review Log'!$B$8:$B$157,B120)&lt;&gt;1),"Check Review ID / wardrobe","No listed input flags"))))))))))</x:f>
      </x:c>
    </x:row>
    <x:row r="121" ht="28" customHeight="1">
      <x:c r="A121" s="19"/>
      <x:c r="B121" s="19"/>
      <x:c r="C121" s="19"/>
      <x:c r="D121" s="19"/>
      <x:c r="E121" s="27"/>
      <x:c r="F121" s="19"/>
      <x:c r="G121" s="19"/>
      <x:c r="H121" s="21"/>
      <x:c r="I121" s="19"/>
      <x:c r="J121" s="19"/>
      <x:c r="K121" s="19"/>
      <x:c r="L121" s="19"/>
      <x:c r="M121" s="19"/>
      <x:c r="N121" s="19"/>
      <x:c r="O121" s="25" t="str">
        <x:f>IF(COUNTA(A121:N121)=0,"",IF(A121="","Add hardware record ID",IF(COUNTIFS($A$8:$A$157,A121)&gt;1,"Duplicate hardware record ID",IF(B121="","Add Wardrobe ID",IF(COUNTIFS('Wardrobe Schedule'!$A$8:$A$57,B121)=0,"Wardrobe ID not found",IF(COUNTIFS('Wardrobe Schedule'!$A$8:$A$57,B121)&gt;1,"Duplicate parent ID",IF(OR(C121="",D121="",I121="",J121=""),"Complete hardware / data references",IF(OR(COUNT(E121)&lt;&gt;1,E121&lt;=0,MOD(E121,1)&lt;&gt;0),"Enter positive whole quantity",IF(F121="","Add quantity unit",IF(AND(M121&lt;&gt;"",COUNTIFS('Review Log'!$A$8:$A$157,M121,'Review Log'!$B$8:$B$157,B121)&lt;&gt;1),"Check Review ID / wardrobe","No listed input flags"))))))))))</x:f>
      </x:c>
    </x:row>
    <x:row r="122" ht="28" customHeight="1">
      <x:c r="A122" s="19"/>
      <x:c r="B122" s="19"/>
      <x:c r="C122" s="19"/>
      <x:c r="D122" s="19"/>
      <x:c r="E122" s="27"/>
      <x:c r="F122" s="19"/>
      <x:c r="G122" s="19"/>
      <x:c r="H122" s="21"/>
      <x:c r="I122" s="19"/>
      <x:c r="J122" s="19"/>
      <x:c r="K122" s="19"/>
      <x:c r="L122" s="19"/>
      <x:c r="M122" s="19"/>
      <x:c r="N122" s="19"/>
      <x:c r="O122" s="25" t="str">
        <x:f>IF(COUNTA(A122:N122)=0,"",IF(A122="","Add hardware record ID",IF(COUNTIFS($A$8:$A$157,A122)&gt;1,"Duplicate hardware record ID",IF(B122="","Add Wardrobe ID",IF(COUNTIFS('Wardrobe Schedule'!$A$8:$A$57,B122)=0,"Wardrobe ID not found",IF(COUNTIFS('Wardrobe Schedule'!$A$8:$A$57,B122)&gt;1,"Duplicate parent ID",IF(OR(C122="",D122="",I122="",J122=""),"Complete hardware / data references",IF(OR(COUNT(E122)&lt;&gt;1,E122&lt;=0,MOD(E122,1)&lt;&gt;0),"Enter positive whole quantity",IF(F122="","Add quantity unit",IF(AND(M122&lt;&gt;"",COUNTIFS('Review Log'!$A$8:$A$157,M122,'Review Log'!$B$8:$B$157,B122)&lt;&gt;1),"Check Review ID / wardrobe","No listed input flags"))))))))))</x:f>
      </x:c>
    </x:row>
    <x:row r="123" ht="28" customHeight="1">
      <x:c r="A123" s="19"/>
      <x:c r="B123" s="19"/>
      <x:c r="C123" s="19"/>
      <x:c r="D123" s="19"/>
      <x:c r="E123" s="27"/>
      <x:c r="F123" s="19"/>
      <x:c r="G123" s="19"/>
      <x:c r="H123" s="21"/>
      <x:c r="I123" s="19"/>
      <x:c r="J123" s="19"/>
      <x:c r="K123" s="19"/>
      <x:c r="L123" s="19"/>
      <x:c r="M123" s="19"/>
      <x:c r="N123" s="19"/>
      <x:c r="O123" s="25" t="str">
        <x:f>IF(COUNTA(A123:N123)=0,"",IF(A123="","Add hardware record ID",IF(COUNTIFS($A$8:$A$157,A123)&gt;1,"Duplicate hardware record ID",IF(B123="","Add Wardrobe ID",IF(COUNTIFS('Wardrobe Schedule'!$A$8:$A$57,B123)=0,"Wardrobe ID not found",IF(COUNTIFS('Wardrobe Schedule'!$A$8:$A$57,B123)&gt;1,"Duplicate parent ID",IF(OR(C123="",D123="",I123="",J123=""),"Complete hardware / data references",IF(OR(COUNT(E123)&lt;&gt;1,E123&lt;=0,MOD(E123,1)&lt;&gt;0),"Enter positive whole quantity",IF(F123="","Add quantity unit",IF(AND(M123&lt;&gt;"",COUNTIFS('Review Log'!$A$8:$A$157,M123,'Review Log'!$B$8:$B$157,B123)&lt;&gt;1),"Check Review ID / wardrobe","No listed input flags"))))))))))</x:f>
      </x:c>
    </x:row>
    <x:row r="124" ht="28" customHeight="1">
      <x:c r="A124" s="19"/>
      <x:c r="B124" s="19"/>
      <x:c r="C124" s="19"/>
      <x:c r="D124" s="19"/>
      <x:c r="E124" s="27"/>
      <x:c r="F124" s="19"/>
      <x:c r="G124" s="19"/>
      <x:c r="H124" s="21"/>
      <x:c r="I124" s="19"/>
      <x:c r="J124" s="19"/>
      <x:c r="K124" s="19"/>
      <x:c r="L124" s="19"/>
      <x:c r="M124" s="19"/>
      <x:c r="N124" s="19"/>
      <x:c r="O124" s="25" t="str">
        <x:f>IF(COUNTA(A124:N124)=0,"",IF(A124="","Add hardware record ID",IF(COUNTIFS($A$8:$A$157,A124)&gt;1,"Duplicate hardware record ID",IF(B124="","Add Wardrobe ID",IF(COUNTIFS('Wardrobe Schedule'!$A$8:$A$57,B124)=0,"Wardrobe ID not found",IF(COUNTIFS('Wardrobe Schedule'!$A$8:$A$57,B124)&gt;1,"Duplicate parent ID",IF(OR(C124="",D124="",I124="",J124=""),"Complete hardware / data references",IF(OR(COUNT(E124)&lt;&gt;1,E124&lt;=0,MOD(E124,1)&lt;&gt;0),"Enter positive whole quantity",IF(F124="","Add quantity unit",IF(AND(M124&lt;&gt;"",COUNTIFS('Review Log'!$A$8:$A$157,M124,'Review Log'!$B$8:$B$157,B124)&lt;&gt;1),"Check Review ID / wardrobe","No listed input flags"))))))))))</x:f>
      </x:c>
    </x:row>
    <x:row r="125" ht="28" customHeight="1">
      <x:c r="A125" s="19"/>
      <x:c r="B125" s="19"/>
      <x:c r="C125" s="19"/>
      <x:c r="D125" s="19"/>
      <x:c r="E125" s="27"/>
      <x:c r="F125" s="19"/>
      <x:c r="G125" s="19"/>
      <x:c r="H125" s="21"/>
      <x:c r="I125" s="19"/>
      <x:c r="J125" s="19"/>
      <x:c r="K125" s="19"/>
      <x:c r="L125" s="19"/>
      <x:c r="M125" s="19"/>
      <x:c r="N125" s="19"/>
      <x:c r="O125" s="25" t="str">
        <x:f>IF(COUNTA(A125:N125)=0,"",IF(A125="","Add hardware record ID",IF(COUNTIFS($A$8:$A$157,A125)&gt;1,"Duplicate hardware record ID",IF(B125="","Add Wardrobe ID",IF(COUNTIFS('Wardrobe Schedule'!$A$8:$A$57,B125)=0,"Wardrobe ID not found",IF(COUNTIFS('Wardrobe Schedule'!$A$8:$A$57,B125)&gt;1,"Duplicate parent ID",IF(OR(C125="",D125="",I125="",J125=""),"Complete hardware / data references",IF(OR(COUNT(E125)&lt;&gt;1,E125&lt;=0,MOD(E125,1)&lt;&gt;0),"Enter positive whole quantity",IF(F125="","Add quantity unit",IF(AND(M125&lt;&gt;"",COUNTIFS('Review Log'!$A$8:$A$157,M125,'Review Log'!$B$8:$B$157,B125)&lt;&gt;1),"Check Review ID / wardrobe","No listed input flags"))))))))))</x:f>
      </x:c>
    </x:row>
    <x:row r="126" ht="28" customHeight="1">
      <x:c r="A126" s="19"/>
      <x:c r="B126" s="19"/>
      <x:c r="C126" s="19"/>
      <x:c r="D126" s="19"/>
      <x:c r="E126" s="27"/>
      <x:c r="F126" s="19"/>
      <x:c r="G126" s="19"/>
      <x:c r="H126" s="21"/>
      <x:c r="I126" s="19"/>
      <x:c r="J126" s="19"/>
      <x:c r="K126" s="19"/>
      <x:c r="L126" s="19"/>
      <x:c r="M126" s="19"/>
      <x:c r="N126" s="19"/>
      <x:c r="O126" s="25" t="str">
        <x:f>IF(COUNTA(A126:N126)=0,"",IF(A126="","Add hardware record ID",IF(COUNTIFS($A$8:$A$157,A126)&gt;1,"Duplicate hardware record ID",IF(B126="","Add Wardrobe ID",IF(COUNTIFS('Wardrobe Schedule'!$A$8:$A$57,B126)=0,"Wardrobe ID not found",IF(COUNTIFS('Wardrobe Schedule'!$A$8:$A$57,B126)&gt;1,"Duplicate parent ID",IF(OR(C126="",D126="",I126="",J126=""),"Complete hardware / data references",IF(OR(COUNT(E126)&lt;&gt;1,E126&lt;=0,MOD(E126,1)&lt;&gt;0),"Enter positive whole quantity",IF(F126="","Add quantity unit",IF(AND(M126&lt;&gt;"",COUNTIFS('Review Log'!$A$8:$A$157,M126,'Review Log'!$B$8:$B$157,B126)&lt;&gt;1),"Check Review ID / wardrobe","No listed input flags"))))))))))</x:f>
      </x:c>
    </x:row>
    <x:row r="127" ht="28" customHeight="1">
      <x:c r="A127" s="19"/>
      <x:c r="B127" s="19"/>
      <x:c r="C127" s="19"/>
      <x:c r="D127" s="19"/>
      <x:c r="E127" s="27"/>
      <x:c r="F127" s="19"/>
      <x:c r="G127" s="19"/>
      <x:c r="H127" s="21"/>
      <x:c r="I127" s="19"/>
      <x:c r="J127" s="19"/>
      <x:c r="K127" s="19"/>
      <x:c r="L127" s="19"/>
      <x:c r="M127" s="19"/>
      <x:c r="N127" s="19"/>
      <x:c r="O127" s="25" t="str">
        <x:f>IF(COUNTA(A127:N127)=0,"",IF(A127="","Add hardware record ID",IF(COUNTIFS($A$8:$A$157,A127)&gt;1,"Duplicate hardware record ID",IF(B127="","Add Wardrobe ID",IF(COUNTIFS('Wardrobe Schedule'!$A$8:$A$57,B127)=0,"Wardrobe ID not found",IF(COUNTIFS('Wardrobe Schedule'!$A$8:$A$57,B127)&gt;1,"Duplicate parent ID",IF(OR(C127="",D127="",I127="",J127=""),"Complete hardware / data references",IF(OR(COUNT(E127)&lt;&gt;1,E127&lt;=0,MOD(E127,1)&lt;&gt;0),"Enter positive whole quantity",IF(F127="","Add quantity unit",IF(AND(M127&lt;&gt;"",COUNTIFS('Review Log'!$A$8:$A$157,M127,'Review Log'!$B$8:$B$157,B127)&lt;&gt;1),"Check Review ID / wardrobe","No listed input flags"))))))))))</x:f>
      </x:c>
    </x:row>
    <x:row r="128" ht="28" customHeight="1">
      <x:c r="A128" s="19"/>
      <x:c r="B128" s="19"/>
      <x:c r="C128" s="19"/>
      <x:c r="D128" s="19"/>
      <x:c r="E128" s="27"/>
      <x:c r="F128" s="19"/>
      <x:c r="G128" s="19"/>
      <x:c r="H128" s="21"/>
      <x:c r="I128" s="19"/>
      <x:c r="J128" s="19"/>
      <x:c r="K128" s="19"/>
      <x:c r="L128" s="19"/>
      <x:c r="M128" s="19"/>
      <x:c r="N128" s="19"/>
      <x:c r="O128" s="25" t="str">
        <x:f>IF(COUNTA(A128:N128)=0,"",IF(A128="","Add hardware record ID",IF(COUNTIFS($A$8:$A$157,A128)&gt;1,"Duplicate hardware record ID",IF(B128="","Add Wardrobe ID",IF(COUNTIFS('Wardrobe Schedule'!$A$8:$A$57,B128)=0,"Wardrobe ID not found",IF(COUNTIFS('Wardrobe Schedule'!$A$8:$A$57,B128)&gt;1,"Duplicate parent ID",IF(OR(C128="",D128="",I128="",J128=""),"Complete hardware / data references",IF(OR(COUNT(E128)&lt;&gt;1,E128&lt;=0,MOD(E128,1)&lt;&gt;0),"Enter positive whole quantity",IF(F128="","Add quantity unit",IF(AND(M128&lt;&gt;"",COUNTIFS('Review Log'!$A$8:$A$157,M128,'Review Log'!$B$8:$B$157,B128)&lt;&gt;1),"Check Review ID / wardrobe","No listed input flags"))))))))))</x:f>
      </x:c>
    </x:row>
    <x:row r="129" ht="28" customHeight="1">
      <x:c r="A129" s="19"/>
      <x:c r="B129" s="19"/>
      <x:c r="C129" s="19"/>
      <x:c r="D129" s="19"/>
      <x:c r="E129" s="27"/>
      <x:c r="F129" s="19"/>
      <x:c r="G129" s="19"/>
      <x:c r="H129" s="21"/>
      <x:c r="I129" s="19"/>
      <x:c r="J129" s="19"/>
      <x:c r="K129" s="19"/>
      <x:c r="L129" s="19"/>
      <x:c r="M129" s="19"/>
      <x:c r="N129" s="19"/>
      <x:c r="O129" s="25" t="str">
        <x:f>IF(COUNTA(A129:N129)=0,"",IF(A129="","Add hardware record ID",IF(COUNTIFS($A$8:$A$157,A129)&gt;1,"Duplicate hardware record ID",IF(B129="","Add Wardrobe ID",IF(COUNTIFS('Wardrobe Schedule'!$A$8:$A$57,B129)=0,"Wardrobe ID not found",IF(COUNTIFS('Wardrobe Schedule'!$A$8:$A$57,B129)&gt;1,"Duplicate parent ID",IF(OR(C129="",D129="",I129="",J129=""),"Complete hardware / data references",IF(OR(COUNT(E129)&lt;&gt;1,E129&lt;=0,MOD(E129,1)&lt;&gt;0),"Enter positive whole quantity",IF(F129="","Add quantity unit",IF(AND(M129&lt;&gt;"",COUNTIFS('Review Log'!$A$8:$A$157,M129,'Review Log'!$B$8:$B$157,B129)&lt;&gt;1),"Check Review ID / wardrobe","No listed input flags"))))))))))</x:f>
      </x:c>
    </x:row>
    <x:row r="130" ht="28" customHeight="1">
      <x:c r="A130" s="19"/>
      <x:c r="B130" s="19"/>
      <x:c r="C130" s="19"/>
      <x:c r="D130" s="19"/>
      <x:c r="E130" s="27"/>
      <x:c r="F130" s="19"/>
      <x:c r="G130" s="19"/>
      <x:c r="H130" s="21"/>
      <x:c r="I130" s="19"/>
      <x:c r="J130" s="19"/>
      <x:c r="K130" s="19"/>
      <x:c r="L130" s="19"/>
      <x:c r="M130" s="19"/>
      <x:c r="N130" s="19"/>
      <x:c r="O130" s="25" t="str">
        <x:f>IF(COUNTA(A130:N130)=0,"",IF(A130="","Add hardware record ID",IF(COUNTIFS($A$8:$A$157,A130)&gt;1,"Duplicate hardware record ID",IF(B130="","Add Wardrobe ID",IF(COUNTIFS('Wardrobe Schedule'!$A$8:$A$57,B130)=0,"Wardrobe ID not found",IF(COUNTIFS('Wardrobe Schedule'!$A$8:$A$57,B130)&gt;1,"Duplicate parent ID",IF(OR(C130="",D130="",I130="",J130=""),"Complete hardware / data references",IF(OR(COUNT(E130)&lt;&gt;1,E130&lt;=0,MOD(E130,1)&lt;&gt;0),"Enter positive whole quantity",IF(F130="","Add quantity unit",IF(AND(M130&lt;&gt;"",COUNTIFS('Review Log'!$A$8:$A$157,M130,'Review Log'!$B$8:$B$157,B130)&lt;&gt;1),"Check Review ID / wardrobe","No listed input flags"))))))))))</x:f>
      </x:c>
    </x:row>
    <x:row r="131" ht="28" customHeight="1">
      <x:c r="A131" s="19"/>
      <x:c r="B131" s="19"/>
      <x:c r="C131" s="19"/>
      <x:c r="D131" s="19"/>
      <x:c r="E131" s="27"/>
      <x:c r="F131" s="19"/>
      <x:c r="G131" s="19"/>
      <x:c r="H131" s="21"/>
      <x:c r="I131" s="19"/>
      <x:c r="J131" s="19"/>
      <x:c r="K131" s="19"/>
      <x:c r="L131" s="19"/>
      <x:c r="M131" s="19"/>
      <x:c r="N131" s="19"/>
      <x:c r="O131" s="25" t="str">
        <x:f>IF(COUNTA(A131:N131)=0,"",IF(A131="","Add hardware record ID",IF(COUNTIFS($A$8:$A$157,A131)&gt;1,"Duplicate hardware record ID",IF(B131="","Add Wardrobe ID",IF(COUNTIFS('Wardrobe Schedule'!$A$8:$A$57,B131)=0,"Wardrobe ID not found",IF(COUNTIFS('Wardrobe Schedule'!$A$8:$A$57,B131)&gt;1,"Duplicate parent ID",IF(OR(C131="",D131="",I131="",J131=""),"Complete hardware / data references",IF(OR(COUNT(E131)&lt;&gt;1,E131&lt;=0,MOD(E131,1)&lt;&gt;0),"Enter positive whole quantity",IF(F131="","Add quantity unit",IF(AND(M131&lt;&gt;"",COUNTIFS('Review Log'!$A$8:$A$157,M131,'Review Log'!$B$8:$B$157,B131)&lt;&gt;1),"Check Review ID / wardrobe","No listed input flags"))))))))))</x:f>
      </x:c>
    </x:row>
    <x:row r="132" ht="28" customHeight="1">
      <x:c r="A132" s="19"/>
      <x:c r="B132" s="19"/>
      <x:c r="C132" s="19"/>
      <x:c r="D132" s="19"/>
      <x:c r="E132" s="27"/>
      <x:c r="F132" s="19"/>
      <x:c r="G132" s="19"/>
      <x:c r="H132" s="21"/>
      <x:c r="I132" s="19"/>
      <x:c r="J132" s="19"/>
      <x:c r="K132" s="19"/>
      <x:c r="L132" s="19"/>
      <x:c r="M132" s="19"/>
      <x:c r="N132" s="19"/>
      <x:c r="O132" s="25" t="str">
        <x:f>IF(COUNTA(A132:N132)=0,"",IF(A132="","Add hardware record ID",IF(COUNTIFS($A$8:$A$157,A132)&gt;1,"Duplicate hardware record ID",IF(B132="","Add Wardrobe ID",IF(COUNTIFS('Wardrobe Schedule'!$A$8:$A$57,B132)=0,"Wardrobe ID not found",IF(COUNTIFS('Wardrobe Schedule'!$A$8:$A$57,B132)&gt;1,"Duplicate parent ID",IF(OR(C132="",D132="",I132="",J132=""),"Complete hardware / data references",IF(OR(COUNT(E132)&lt;&gt;1,E132&lt;=0,MOD(E132,1)&lt;&gt;0),"Enter positive whole quantity",IF(F132="","Add quantity unit",IF(AND(M132&lt;&gt;"",COUNTIFS('Review Log'!$A$8:$A$157,M132,'Review Log'!$B$8:$B$157,B132)&lt;&gt;1),"Check Review ID / wardrobe","No listed input flags"))))))))))</x:f>
      </x:c>
    </x:row>
    <x:row r="133" ht="28" customHeight="1">
      <x:c r="A133" s="19"/>
      <x:c r="B133" s="19"/>
      <x:c r="C133" s="19"/>
      <x:c r="D133" s="19"/>
      <x:c r="E133" s="27"/>
      <x:c r="F133" s="19"/>
      <x:c r="G133" s="19"/>
      <x:c r="H133" s="21"/>
      <x:c r="I133" s="19"/>
      <x:c r="J133" s="19"/>
      <x:c r="K133" s="19"/>
      <x:c r="L133" s="19"/>
      <x:c r="M133" s="19"/>
      <x:c r="N133" s="19"/>
      <x:c r="O133" s="25" t="str">
        <x:f>IF(COUNTA(A133:N133)=0,"",IF(A133="","Add hardware record ID",IF(COUNTIFS($A$8:$A$157,A133)&gt;1,"Duplicate hardware record ID",IF(B133="","Add Wardrobe ID",IF(COUNTIFS('Wardrobe Schedule'!$A$8:$A$57,B133)=0,"Wardrobe ID not found",IF(COUNTIFS('Wardrobe Schedule'!$A$8:$A$57,B133)&gt;1,"Duplicate parent ID",IF(OR(C133="",D133="",I133="",J133=""),"Complete hardware / data references",IF(OR(COUNT(E133)&lt;&gt;1,E133&lt;=0,MOD(E133,1)&lt;&gt;0),"Enter positive whole quantity",IF(F133="","Add quantity unit",IF(AND(M133&lt;&gt;"",COUNTIFS('Review Log'!$A$8:$A$157,M133,'Review Log'!$B$8:$B$157,B133)&lt;&gt;1),"Check Review ID / wardrobe","No listed input flags"))))))))))</x:f>
      </x:c>
    </x:row>
    <x:row r="134" ht="28" customHeight="1">
      <x:c r="A134" s="19"/>
      <x:c r="B134" s="19"/>
      <x:c r="C134" s="19"/>
      <x:c r="D134" s="19"/>
      <x:c r="E134" s="27"/>
      <x:c r="F134" s="19"/>
      <x:c r="G134" s="19"/>
      <x:c r="H134" s="21"/>
      <x:c r="I134" s="19"/>
      <x:c r="J134" s="19"/>
      <x:c r="K134" s="19"/>
      <x:c r="L134" s="19"/>
      <x:c r="M134" s="19"/>
      <x:c r="N134" s="19"/>
      <x:c r="O134" s="25" t="str">
        <x:f>IF(COUNTA(A134:N134)=0,"",IF(A134="","Add hardware record ID",IF(COUNTIFS($A$8:$A$157,A134)&gt;1,"Duplicate hardware record ID",IF(B134="","Add Wardrobe ID",IF(COUNTIFS('Wardrobe Schedule'!$A$8:$A$57,B134)=0,"Wardrobe ID not found",IF(COUNTIFS('Wardrobe Schedule'!$A$8:$A$57,B134)&gt;1,"Duplicate parent ID",IF(OR(C134="",D134="",I134="",J134=""),"Complete hardware / data references",IF(OR(COUNT(E134)&lt;&gt;1,E134&lt;=0,MOD(E134,1)&lt;&gt;0),"Enter positive whole quantity",IF(F134="","Add quantity unit",IF(AND(M134&lt;&gt;"",COUNTIFS('Review Log'!$A$8:$A$157,M134,'Review Log'!$B$8:$B$157,B134)&lt;&gt;1),"Check Review ID / wardrobe","No listed input flags"))))))))))</x:f>
      </x:c>
    </x:row>
    <x:row r="135" ht="28" customHeight="1">
      <x:c r="A135" s="19"/>
      <x:c r="B135" s="19"/>
      <x:c r="C135" s="19"/>
      <x:c r="D135" s="19"/>
      <x:c r="E135" s="27"/>
      <x:c r="F135" s="19"/>
      <x:c r="G135" s="19"/>
      <x:c r="H135" s="21"/>
      <x:c r="I135" s="19"/>
      <x:c r="J135" s="19"/>
      <x:c r="K135" s="19"/>
      <x:c r="L135" s="19"/>
      <x:c r="M135" s="19"/>
      <x:c r="N135" s="19"/>
      <x:c r="O135" s="25" t="str">
        <x:f>IF(COUNTA(A135:N135)=0,"",IF(A135="","Add hardware record ID",IF(COUNTIFS($A$8:$A$157,A135)&gt;1,"Duplicate hardware record ID",IF(B135="","Add Wardrobe ID",IF(COUNTIFS('Wardrobe Schedule'!$A$8:$A$57,B135)=0,"Wardrobe ID not found",IF(COUNTIFS('Wardrobe Schedule'!$A$8:$A$57,B135)&gt;1,"Duplicate parent ID",IF(OR(C135="",D135="",I135="",J135=""),"Complete hardware / data references",IF(OR(COUNT(E135)&lt;&gt;1,E135&lt;=0,MOD(E135,1)&lt;&gt;0),"Enter positive whole quantity",IF(F135="","Add quantity unit",IF(AND(M135&lt;&gt;"",COUNTIFS('Review Log'!$A$8:$A$157,M135,'Review Log'!$B$8:$B$157,B135)&lt;&gt;1),"Check Review ID / wardrobe","No listed input flags"))))))))))</x:f>
      </x:c>
    </x:row>
    <x:row r="136" ht="28" customHeight="1">
      <x:c r="A136" s="19"/>
      <x:c r="B136" s="19"/>
      <x:c r="C136" s="19"/>
      <x:c r="D136" s="19"/>
      <x:c r="E136" s="27"/>
      <x:c r="F136" s="19"/>
      <x:c r="G136" s="19"/>
      <x:c r="H136" s="21"/>
      <x:c r="I136" s="19"/>
      <x:c r="J136" s="19"/>
      <x:c r="K136" s="19"/>
      <x:c r="L136" s="19"/>
      <x:c r="M136" s="19"/>
      <x:c r="N136" s="19"/>
      <x:c r="O136" s="25" t="str">
        <x:f>IF(COUNTA(A136:N136)=0,"",IF(A136="","Add hardware record ID",IF(COUNTIFS($A$8:$A$157,A136)&gt;1,"Duplicate hardware record ID",IF(B136="","Add Wardrobe ID",IF(COUNTIFS('Wardrobe Schedule'!$A$8:$A$57,B136)=0,"Wardrobe ID not found",IF(COUNTIFS('Wardrobe Schedule'!$A$8:$A$57,B136)&gt;1,"Duplicate parent ID",IF(OR(C136="",D136="",I136="",J136=""),"Complete hardware / data references",IF(OR(COUNT(E136)&lt;&gt;1,E136&lt;=0,MOD(E136,1)&lt;&gt;0),"Enter positive whole quantity",IF(F136="","Add quantity unit",IF(AND(M136&lt;&gt;"",COUNTIFS('Review Log'!$A$8:$A$157,M136,'Review Log'!$B$8:$B$157,B136)&lt;&gt;1),"Check Review ID / wardrobe","No listed input flags"))))))))))</x:f>
      </x:c>
    </x:row>
    <x:row r="137" ht="28" customHeight="1">
      <x:c r="A137" s="19"/>
      <x:c r="B137" s="19"/>
      <x:c r="C137" s="19"/>
      <x:c r="D137" s="19"/>
      <x:c r="E137" s="27"/>
      <x:c r="F137" s="19"/>
      <x:c r="G137" s="19"/>
      <x:c r="H137" s="21"/>
      <x:c r="I137" s="19"/>
      <x:c r="J137" s="19"/>
      <x:c r="K137" s="19"/>
      <x:c r="L137" s="19"/>
      <x:c r="M137" s="19"/>
      <x:c r="N137" s="19"/>
      <x:c r="O137" s="25" t="str">
        <x:f>IF(COUNTA(A137:N137)=0,"",IF(A137="","Add hardware record ID",IF(COUNTIFS($A$8:$A$157,A137)&gt;1,"Duplicate hardware record ID",IF(B137="","Add Wardrobe ID",IF(COUNTIFS('Wardrobe Schedule'!$A$8:$A$57,B137)=0,"Wardrobe ID not found",IF(COUNTIFS('Wardrobe Schedule'!$A$8:$A$57,B137)&gt;1,"Duplicate parent ID",IF(OR(C137="",D137="",I137="",J137=""),"Complete hardware / data references",IF(OR(COUNT(E137)&lt;&gt;1,E137&lt;=0,MOD(E137,1)&lt;&gt;0),"Enter positive whole quantity",IF(F137="","Add quantity unit",IF(AND(M137&lt;&gt;"",COUNTIFS('Review Log'!$A$8:$A$157,M137,'Review Log'!$B$8:$B$157,B137)&lt;&gt;1),"Check Review ID / wardrobe","No listed input flags"))))))))))</x:f>
      </x:c>
    </x:row>
    <x:row r="138" ht="28" customHeight="1">
      <x:c r="A138" s="19"/>
      <x:c r="B138" s="19"/>
      <x:c r="C138" s="19"/>
      <x:c r="D138" s="19"/>
      <x:c r="E138" s="27"/>
      <x:c r="F138" s="19"/>
      <x:c r="G138" s="19"/>
      <x:c r="H138" s="21"/>
      <x:c r="I138" s="19"/>
      <x:c r="J138" s="19"/>
      <x:c r="K138" s="19"/>
      <x:c r="L138" s="19"/>
      <x:c r="M138" s="19"/>
      <x:c r="N138" s="19"/>
      <x:c r="O138" s="25" t="str">
        <x:f>IF(COUNTA(A138:N138)=0,"",IF(A138="","Add hardware record ID",IF(COUNTIFS($A$8:$A$157,A138)&gt;1,"Duplicate hardware record ID",IF(B138="","Add Wardrobe ID",IF(COUNTIFS('Wardrobe Schedule'!$A$8:$A$57,B138)=0,"Wardrobe ID not found",IF(COUNTIFS('Wardrobe Schedule'!$A$8:$A$57,B138)&gt;1,"Duplicate parent ID",IF(OR(C138="",D138="",I138="",J138=""),"Complete hardware / data references",IF(OR(COUNT(E138)&lt;&gt;1,E138&lt;=0,MOD(E138,1)&lt;&gt;0),"Enter positive whole quantity",IF(F138="","Add quantity unit",IF(AND(M138&lt;&gt;"",COUNTIFS('Review Log'!$A$8:$A$157,M138,'Review Log'!$B$8:$B$157,B138)&lt;&gt;1),"Check Review ID / wardrobe","No listed input flags"))))))))))</x:f>
      </x:c>
    </x:row>
    <x:row r="139" ht="28" customHeight="1">
      <x:c r="A139" s="19"/>
      <x:c r="B139" s="19"/>
      <x:c r="C139" s="19"/>
      <x:c r="D139" s="19"/>
      <x:c r="E139" s="27"/>
      <x:c r="F139" s="19"/>
      <x:c r="G139" s="19"/>
      <x:c r="H139" s="21"/>
      <x:c r="I139" s="19"/>
      <x:c r="J139" s="19"/>
      <x:c r="K139" s="19"/>
      <x:c r="L139" s="19"/>
      <x:c r="M139" s="19"/>
      <x:c r="N139" s="19"/>
      <x:c r="O139" s="25" t="str">
        <x:f>IF(COUNTA(A139:N139)=0,"",IF(A139="","Add hardware record ID",IF(COUNTIFS($A$8:$A$157,A139)&gt;1,"Duplicate hardware record ID",IF(B139="","Add Wardrobe ID",IF(COUNTIFS('Wardrobe Schedule'!$A$8:$A$57,B139)=0,"Wardrobe ID not found",IF(COUNTIFS('Wardrobe Schedule'!$A$8:$A$57,B139)&gt;1,"Duplicate parent ID",IF(OR(C139="",D139="",I139="",J139=""),"Complete hardware / data references",IF(OR(COUNT(E139)&lt;&gt;1,E139&lt;=0,MOD(E139,1)&lt;&gt;0),"Enter positive whole quantity",IF(F139="","Add quantity unit",IF(AND(M139&lt;&gt;"",COUNTIFS('Review Log'!$A$8:$A$157,M139,'Review Log'!$B$8:$B$157,B139)&lt;&gt;1),"Check Review ID / wardrobe","No listed input flags"))))))))))</x:f>
      </x:c>
    </x:row>
    <x:row r="140" ht="28" customHeight="1">
      <x:c r="A140" s="19"/>
      <x:c r="B140" s="19"/>
      <x:c r="C140" s="19"/>
      <x:c r="D140" s="19"/>
      <x:c r="E140" s="27"/>
      <x:c r="F140" s="19"/>
      <x:c r="G140" s="19"/>
      <x:c r="H140" s="21"/>
      <x:c r="I140" s="19"/>
      <x:c r="J140" s="19"/>
      <x:c r="K140" s="19"/>
      <x:c r="L140" s="19"/>
      <x:c r="M140" s="19"/>
      <x:c r="N140" s="19"/>
      <x:c r="O140" s="25" t="str">
        <x:f>IF(COUNTA(A140:N140)=0,"",IF(A140="","Add hardware record ID",IF(COUNTIFS($A$8:$A$157,A140)&gt;1,"Duplicate hardware record ID",IF(B140="","Add Wardrobe ID",IF(COUNTIFS('Wardrobe Schedule'!$A$8:$A$57,B140)=0,"Wardrobe ID not found",IF(COUNTIFS('Wardrobe Schedule'!$A$8:$A$57,B140)&gt;1,"Duplicate parent ID",IF(OR(C140="",D140="",I140="",J140=""),"Complete hardware / data references",IF(OR(COUNT(E140)&lt;&gt;1,E140&lt;=0,MOD(E140,1)&lt;&gt;0),"Enter positive whole quantity",IF(F140="","Add quantity unit",IF(AND(M140&lt;&gt;"",COUNTIFS('Review Log'!$A$8:$A$157,M140,'Review Log'!$B$8:$B$157,B140)&lt;&gt;1),"Check Review ID / wardrobe","No listed input flags"))))))))))</x:f>
      </x:c>
    </x:row>
    <x:row r="141" ht="28" customHeight="1">
      <x:c r="A141" s="19"/>
      <x:c r="B141" s="19"/>
      <x:c r="C141" s="19"/>
      <x:c r="D141" s="19"/>
      <x:c r="E141" s="27"/>
      <x:c r="F141" s="19"/>
      <x:c r="G141" s="19"/>
      <x:c r="H141" s="21"/>
      <x:c r="I141" s="19"/>
      <x:c r="J141" s="19"/>
      <x:c r="K141" s="19"/>
      <x:c r="L141" s="19"/>
      <x:c r="M141" s="19"/>
      <x:c r="N141" s="19"/>
      <x:c r="O141" s="25" t="str">
        <x:f>IF(COUNTA(A141:N141)=0,"",IF(A141="","Add hardware record ID",IF(COUNTIFS($A$8:$A$157,A141)&gt;1,"Duplicate hardware record ID",IF(B141="","Add Wardrobe ID",IF(COUNTIFS('Wardrobe Schedule'!$A$8:$A$57,B141)=0,"Wardrobe ID not found",IF(COUNTIFS('Wardrobe Schedule'!$A$8:$A$57,B141)&gt;1,"Duplicate parent ID",IF(OR(C141="",D141="",I141="",J141=""),"Complete hardware / data references",IF(OR(COUNT(E141)&lt;&gt;1,E141&lt;=0,MOD(E141,1)&lt;&gt;0),"Enter positive whole quantity",IF(F141="","Add quantity unit",IF(AND(M141&lt;&gt;"",COUNTIFS('Review Log'!$A$8:$A$157,M141,'Review Log'!$B$8:$B$157,B141)&lt;&gt;1),"Check Review ID / wardrobe","No listed input flags"))))))))))</x:f>
      </x:c>
    </x:row>
    <x:row r="142" ht="28" customHeight="1">
      <x:c r="A142" s="19"/>
      <x:c r="B142" s="19"/>
      <x:c r="C142" s="19"/>
      <x:c r="D142" s="19"/>
      <x:c r="E142" s="27"/>
      <x:c r="F142" s="19"/>
      <x:c r="G142" s="19"/>
      <x:c r="H142" s="21"/>
      <x:c r="I142" s="19"/>
      <x:c r="J142" s="19"/>
      <x:c r="K142" s="19"/>
      <x:c r="L142" s="19"/>
      <x:c r="M142" s="19"/>
      <x:c r="N142" s="19"/>
      <x:c r="O142" s="25" t="str">
        <x:f>IF(COUNTA(A142:N142)=0,"",IF(A142="","Add hardware record ID",IF(COUNTIFS($A$8:$A$157,A142)&gt;1,"Duplicate hardware record ID",IF(B142="","Add Wardrobe ID",IF(COUNTIFS('Wardrobe Schedule'!$A$8:$A$57,B142)=0,"Wardrobe ID not found",IF(COUNTIFS('Wardrobe Schedule'!$A$8:$A$57,B142)&gt;1,"Duplicate parent ID",IF(OR(C142="",D142="",I142="",J142=""),"Complete hardware / data references",IF(OR(COUNT(E142)&lt;&gt;1,E142&lt;=0,MOD(E142,1)&lt;&gt;0),"Enter positive whole quantity",IF(F142="","Add quantity unit",IF(AND(M142&lt;&gt;"",COUNTIFS('Review Log'!$A$8:$A$157,M142,'Review Log'!$B$8:$B$157,B142)&lt;&gt;1),"Check Review ID / wardrobe","No listed input flags"))))))))))</x:f>
      </x:c>
    </x:row>
    <x:row r="143" ht="28" customHeight="1">
      <x:c r="A143" s="19"/>
      <x:c r="B143" s="19"/>
      <x:c r="C143" s="19"/>
      <x:c r="D143" s="19"/>
      <x:c r="E143" s="27"/>
      <x:c r="F143" s="19"/>
      <x:c r="G143" s="19"/>
      <x:c r="H143" s="21"/>
      <x:c r="I143" s="19"/>
      <x:c r="J143" s="19"/>
      <x:c r="K143" s="19"/>
      <x:c r="L143" s="19"/>
      <x:c r="M143" s="19"/>
      <x:c r="N143" s="19"/>
      <x:c r="O143" s="25" t="str">
        <x:f>IF(COUNTA(A143:N143)=0,"",IF(A143="","Add hardware record ID",IF(COUNTIFS($A$8:$A$157,A143)&gt;1,"Duplicate hardware record ID",IF(B143="","Add Wardrobe ID",IF(COUNTIFS('Wardrobe Schedule'!$A$8:$A$57,B143)=0,"Wardrobe ID not found",IF(COUNTIFS('Wardrobe Schedule'!$A$8:$A$57,B143)&gt;1,"Duplicate parent ID",IF(OR(C143="",D143="",I143="",J143=""),"Complete hardware / data references",IF(OR(COUNT(E143)&lt;&gt;1,E143&lt;=0,MOD(E143,1)&lt;&gt;0),"Enter positive whole quantity",IF(F143="","Add quantity unit",IF(AND(M143&lt;&gt;"",COUNTIFS('Review Log'!$A$8:$A$157,M143,'Review Log'!$B$8:$B$157,B143)&lt;&gt;1),"Check Review ID / wardrobe","No listed input flags"))))))))))</x:f>
      </x:c>
    </x:row>
    <x:row r="144" ht="28" customHeight="1">
      <x:c r="A144" s="19"/>
      <x:c r="B144" s="19"/>
      <x:c r="C144" s="19"/>
      <x:c r="D144" s="19"/>
      <x:c r="E144" s="27"/>
      <x:c r="F144" s="19"/>
      <x:c r="G144" s="19"/>
      <x:c r="H144" s="21"/>
      <x:c r="I144" s="19"/>
      <x:c r="J144" s="19"/>
      <x:c r="K144" s="19"/>
      <x:c r="L144" s="19"/>
      <x:c r="M144" s="19"/>
      <x:c r="N144" s="19"/>
      <x:c r="O144" s="25" t="str">
        <x:f>IF(COUNTA(A144:N144)=0,"",IF(A144="","Add hardware record ID",IF(COUNTIFS($A$8:$A$157,A144)&gt;1,"Duplicate hardware record ID",IF(B144="","Add Wardrobe ID",IF(COUNTIFS('Wardrobe Schedule'!$A$8:$A$57,B144)=0,"Wardrobe ID not found",IF(COUNTIFS('Wardrobe Schedule'!$A$8:$A$57,B144)&gt;1,"Duplicate parent ID",IF(OR(C144="",D144="",I144="",J144=""),"Complete hardware / data references",IF(OR(COUNT(E144)&lt;&gt;1,E144&lt;=0,MOD(E144,1)&lt;&gt;0),"Enter positive whole quantity",IF(F144="","Add quantity unit",IF(AND(M144&lt;&gt;"",COUNTIFS('Review Log'!$A$8:$A$157,M144,'Review Log'!$B$8:$B$157,B144)&lt;&gt;1),"Check Review ID / wardrobe","No listed input flags"))))))))))</x:f>
      </x:c>
    </x:row>
    <x:row r="145" ht="28" customHeight="1">
      <x:c r="A145" s="19"/>
      <x:c r="B145" s="19"/>
      <x:c r="C145" s="19"/>
      <x:c r="D145" s="19"/>
      <x:c r="E145" s="27"/>
      <x:c r="F145" s="19"/>
      <x:c r="G145" s="19"/>
      <x:c r="H145" s="21"/>
      <x:c r="I145" s="19"/>
      <x:c r="J145" s="19"/>
      <x:c r="K145" s="19"/>
      <x:c r="L145" s="19"/>
      <x:c r="M145" s="19"/>
      <x:c r="N145" s="19"/>
      <x:c r="O145" s="25" t="str">
        <x:f>IF(COUNTA(A145:N145)=0,"",IF(A145="","Add hardware record ID",IF(COUNTIFS($A$8:$A$157,A145)&gt;1,"Duplicate hardware record ID",IF(B145="","Add Wardrobe ID",IF(COUNTIFS('Wardrobe Schedule'!$A$8:$A$57,B145)=0,"Wardrobe ID not found",IF(COUNTIFS('Wardrobe Schedule'!$A$8:$A$57,B145)&gt;1,"Duplicate parent ID",IF(OR(C145="",D145="",I145="",J145=""),"Complete hardware / data references",IF(OR(COUNT(E145)&lt;&gt;1,E145&lt;=0,MOD(E145,1)&lt;&gt;0),"Enter positive whole quantity",IF(F145="","Add quantity unit",IF(AND(M145&lt;&gt;"",COUNTIFS('Review Log'!$A$8:$A$157,M145,'Review Log'!$B$8:$B$157,B145)&lt;&gt;1),"Check Review ID / wardrobe","No listed input flags"))))))))))</x:f>
      </x:c>
    </x:row>
    <x:row r="146" ht="28" customHeight="1">
      <x:c r="A146" s="19"/>
      <x:c r="B146" s="19"/>
      <x:c r="C146" s="19"/>
      <x:c r="D146" s="19"/>
      <x:c r="E146" s="27"/>
      <x:c r="F146" s="19"/>
      <x:c r="G146" s="19"/>
      <x:c r="H146" s="21"/>
      <x:c r="I146" s="19"/>
      <x:c r="J146" s="19"/>
      <x:c r="K146" s="19"/>
      <x:c r="L146" s="19"/>
      <x:c r="M146" s="19"/>
      <x:c r="N146" s="19"/>
      <x:c r="O146" s="25" t="str">
        <x:f>IF(COUNTA(A146:N146)=0,"",IF(A146="","Add hardware record ID",IF(COUNTIFS($A$8:$A$157,A146)&gt;1,"Duplicate hardware record ID",IF(B146="","Add Wardrobe ID",IF(COUNTIFS('Wardrobe Schedule'!$A$8:$A$57,B146)=0,"Wardrobe ID not found",IF(COUNTIFS('Wardrobe Schedule'!$A$8:$A$57,B146)&gt;1,"Duplicate parent ID",IF(OR(C146="",D146="",I146="",J146=""),"Complete hardware / data references",IF(OR(COUNT(E146)&lt;&gt;1,E146&lt;=0,MOD(E146,1)&lt;&gt;0),"Enter positive whole quantity",IF(F146="","Add quantity unit",IF(AND(M146&lt;&gt;"",COUNTIFS('Review Log'!$A$8:$A$157,M146,'Review Log'!$B$8:$B$157,B146)&lt;&gt;1),"Check Review ID / wardrobe","No listed input flags"))))))))))</x:f>
      </x:c>
    </x:row>
    <x:row r="147" ht="28" customHeight="1">
      <x:c r="A147" s="19"/>
      <x:c r="B147" s="19"/>
      <x:c r="C147" s="19"/>
      <x:c r="D147" s="19"/>
      <x:c r="E147" s="27"/>
      <x:c r="F147" s="19"/>
      <x:c r="G147" s="19"/>
      <x:c r="H147" s="21"/>
      <x:c r="I147" s="19"/>
      <x:c r="J147" s="19"/>
      <x:c r="K147" s="19"/>
      <x:c r="L147" s="19"/>
      <x:c r="M147" s="19"/>
      <x:c r="N147" s="19"/>
      <x:c r="O147" s="25" t="str">
        <x:f>IF(COUNTA(A147:N147)=0,"",IF(A147="","Add hardware record ID",IF(COUNTIFS($A$8:$A$157,A147)&gt;1,"Duplicate hardware record ID",IF(B147="","Add Wardrobe ID",IF(COUNTIFS('Wardrobe Schedule'!$A$8:$A$57,B147)=0,"Wardrobe ID not found",IF(COUNTIFS('Wardrobe Schedule'!$A$8:$A$57,B147)&gt;1,"Duplicate parent ID",IF(OR(C147="",D147="",I147="",J147=""),"Complete hardware / data references",IF(OR(COUNT(E147)&lt;&gt;1,E147&lt;=0,MOD(E147,1)&lt;&gt;0),"Enter positive whole quantity",IF(F147="","Add quantity unit",IF(AND(M147&lt;&gt;"",COUNTIFS('Review Log'!$A$8:$A$157,M147,'Review Log'!$B$8:$B$157,B147)&lt;&gt;1),"Check Review ID / wardrobe","No listed input flags"))))))))))</x:f>
      </x:c>
    </x:row>
    <x:row r="148" ht="28" customHeight="1">
      <x:c r="A148" s="19"/>
      <x:c r="B148" s="19"/>
      <x:c r="C148" s="19"/>
      <x:c r="D148" s="19"/>
      <x:c r="E148" s="27"/>
      <x:c r="F148" s="19"/>
      <x:c r="G148" s="19"/>
      <x:c r="H148" s="21"/>
      <x:c r="I148" s="19"/>
      <x:c r="J148" s="19"/>
      <x:c r="K148" s="19"/>
      <x:c r="L148" s="19"/>
      <x:c r="M148" s="19"/>
      <x:c r="N148" s="19"/>
      <x:c r="O148" s="25" t="str">
        <x:f>IF(COUNTA(A148:N148)=0,"",IF(A148="","Add hardware record ID",IF(COUNTIFS($A$8:$A$157,A148)&gt;1,"Duplicate hardware record ID",IF(B148="","Add Wardrobe ID",IF(COUNTIFS('Wardrobe Schedule'!$A$8:$A$57,B148)=0,"Wardrobe ID not found",IF(COUNTIFS('Wardrobe Schedule'!$A$8:$A$57,B148)&gt;1,"Duplicate parent ID",IF(OR(C148="",D148="",I148="",J148=""),"Complete hardware / data references",IF(OR(COUNT(E148)&lt;&gt;1,E148&lt;=0,MOD(E148,1)&lt;&gt;0),"Enter positive whole quantity",IF(F148="","Add quantity unit",IF(AND(M148&lt;&gt;"",COUNTIFS('Review Log'!$A$8:$A$157,M148,'Review Log'!$B$8:$B$157,B148)&lt;&gt;1),"Check Review ID / wardrobe","No listed input flags"))))))))))</x:f>
      </x:c>
    </x:row>
    <x:row r="149" ht="28" customHeight="1">
      <x:c r="A149" s="19"/>
      <x:c r="B149" s="19"/>
      <x:c r="C149" s="19"/>
      <x:c r="D149" s="19"/>
      <x:c r="E149" s="27"/>
      <x:c r="F149" s="19"/>
      <x:c r="G149" s="19"/>
      <x:c r="H149" s="21"/>
      <x:c r="I149" s="19"/>
      <x:c r="J149" s="19"/>
      <x:c r="K149" s="19"/>
      <x:c r="L149" s="19"/>
      <x:c r="M149" s="19"/>
      <x:c r="N149" s="19"/>
      <x:c r="O149" s="25" t="str">
        <x:f>IF(COUNTA(A149:N149)=0,"",IF(A149="","Add hardware record ID",IF(COUNTIFS($A$8:$A$157,A149)&gt;1,"Duplicate hardware record ID",IF(B149="","Add Wardrobe ID",IF(COUNTIFS('Wardrobe Schedule'!$A$8:$A$57,B149)=0,"Wardrobe ID not found",IF(COUNTIFS('Wardrobe Schedule'!$A$8:$A$57,B149)&gt;1,"Duplicate parent ID",IF(OR(C149="",D149="",I149="",J149=""),"Complete hardware / data references",IF(OR(COUNT(E149)&lt;&gt;1,E149&lt;=0,MOD(E149,1)&lt;&gt;0),"Enter positive whole quantity",IF(F149="","Add quantity unit",IF(AND(M149&lt;&gt;"",COUNTIFS('Review Log'!$A$8:$A$157,M149,'Review Log'!$B$8:$B$157,B149)&lt;&gt;1),"Check Review ID / wardrobe","No listed input flags"))))))))))</x:f>
      </x:c>
    </x:row>
    <x:row r="150" ht="28" customHeight="1">
      <x:c r="A150" s="19"/>
      <x:c r="B150" s="19"/>
      <x:c r="C150" s="19"/>
      <x:c r="D150" s="19"/>
      <x:c r="E150" s="27"/>
      <x:c r="F150" s="19"/>
      <x:c r="G150" s="19"/>
      <x:c r="H150" s="21"/>
      <x:c r="I150" s="19"/>
      <x:c r="J150" s="19"/>
      <x:c r="K150" s="19"/>
      <x:c r="L150" s="19"/>
      <x:c r="M150" s="19"/>
      <x:c r="N150" s="19"/>
      <x:c r="O150" s="25" t="str">
        <x:f>IF(COUNTA(A150:N150)=0,"",IF(A150="","Add hardware record ID",IF(COUNTIFS($A$8:$A$157,A150)&gt;1,"Duplicate hardware record ID",IF(B150="","Add Wardrobe ID",IF(COUNTIFS('Wardrobe Schedule'!$A$8:$A$57,B150)=0,"Wardrobe ID not found",IF(COUNTIFS('Wardrobe Schedule'!$A$8:$A$57,B150)&gt;1,"Duplicate parent ID",IF(OR(C150="",D150="",I150="",J150=""),"Complete hardware / data references",IF(OR(COUNT(E150)&lt;&gt;1,E150&lt;=0,MOD(E150,1)&lt;&gt;0),"Enter positive whole quantity",IF(F150="","Add quantity unit",IF(AND(M150&lt;&gt;"",COUNTIFS('Review Log'!$A$8:$A$157,M150,'Review Log'!$B$8:$B$157,B150)&lt;&gt;1),"Check Review ID / wardrobe","No listed input flags"))))))))))</x:f>
      </x:c>
    </x:row>
    <x:row r="151" ht="28" customHeight="1">
      <x:c r="A151" s="19"/>
      <x:c r="B151" s="19"/>
      <x:c r="C151" s="19"/>
      <x:c r="D151" s="19"/>
      <x:c r="E151" s="27"/>
      <x:c r="F151" s="19"/>
      <x:c r="G151" s="19"/>
      <x:c r="H151" s="21"/>
      <x:c r="I151" s="19"/>
      <x:c r="J151" s="19"/>
      <x:c r="K151" s="19"/>
      <x:c r="L151" s="19"/>
      <x:c r="M151" s="19"/>
      <x:c r="N151" s="19"/>
      <x:c r="O151" s="25" t="str">
        <x:f>IF(COUNTA(A151:N151)=0,"",IF(A151="","Add hardware record ID",IF(COUNTIFS($A$8:$A$157,A151)&gt;1,"Duplicate hardware record ID",IF(B151="","Add Wardrobe ID",IF(COUNTIFS('Wardrobe Schedule'!$A$8:$A$57,B151)=0,"Wardrobe ID not found",IF(COUNTIFS('Wardrobe Schedule'!$A$8:$A$57,B151)&gt;1,"Duplicate parent ID",IF(OR(C151="",D151="",I151="",J151=""),"Complete hardware / data references",IF(OR(COUNT(E151)&lt;&gt;1,E151&lt;=0,MOD(E151,1)&lt;&gt;0),"Enter positive whole quantity",IF(F151="","Add quantity unit",IF(AND(M151&lt;&gt;"",COUNTIFS('Review Log'!$A$8:$A$157,M151,'Review Log'!$B$8:$B$157,B151)&lt;&gt;1),"Check Review ID / wardrobe","No listed input flags"))))))))))</x:f>
      </x:c>
    </x:row>
    <x:row r="152" ht="28" customHeight="1">
      <x:c r="A152" s="19"/>
      <x:c r="B152" s="19"/>
      <x:c r="C152" s="19"/>
      <x:c r="D152" s="19"/>
      <x:c r="E152" s="27"/>
      <x:c r="F152" s="19"/>
      <x:c r="G152" s="19"/>
      <x:c r="H152" s="21"/>
      <x:c r="I152" s="19"/>
      <x:c r="J152" s="19"/>
      <x:c r="K152" s="19"/>
      <x:c r="L152" s="19"/>
      <x:c r="M152" s="19"/>
      <x:c r="N152" s="19"/>
      <x:c r="O152" s="25" t="str">
        <x:f>IF(COUNTA(A152:N152)=0,"",IF(A152="","Add hardware record ID",IF(COUNTIFS($A$8:$A$157,A152)&gt;1,"Duplicate hardware record ID",IF(B152="","Add Wardrobe ID",IF(COUNTIFS('Wardrobe Schedule'!$A$8:$A$57,B152)=0,"Wardrobe ID not found",IF(COUNTIFS('Wardrobe Schedule'!$A$8:$A$57,B152)&gt;1,"Duplicate parent ID",IF(OR(C152="",D152="",I152="",J152=""),"Complete hardware / data references",IF(OR(COUNT(E152)&lt;&gt;1,E152&lt;=0,MOD(E152,1)&lt;&gt;0),"Enter positive whole quantity",IF(F152="","Add quantity unit",IF(AND(M152&lt;&gt;"",COUNTIFS('Review Log'!$A$8:$A$157,M152,'Review Log'!$B$8:$B$157,B152)&lt;&gt;1),"Check Review ID / wardrobe","No listed input flags"))))))))))</x:f>
      </x:c>
    </x:row>
    <x:row r="153" ht="28" customHeight="1">
      <x:c r="A153" s="19"/>
      <x:c r="B153" s="19"/>
      <x:c r="C153" s="19"/>
      <x:c r="D153" s="19"/>
      <x:c r="E153" s="27"/>
      <x:c r="F153" s="19"/>
      <x:c r="G153" s="19"/>
      <x:c r="H153" s="21"/>
      <x:c r="I153" s="19"/>
      <x:c r="J153" s="19"/>
      <x:c r="K153" s="19"/>
      <x:c r="L153" s="19"/>
      <x:c r="M153" s="19"/>
      <x:c r="N153" s="19"/>
      <x:c r="O153" s="25" t="str">
        <x:f>IF(COUNTA(A153:N153)=0,"",IF(A153="","Add hardware record ID",IF(COUNTIFS($A$8:$A$157,A153)&gt;1,"Duplicate hardware record ID",IF(B153="","Add Wardrobe ID",IF(COUNTIFS('Wardrobe Schedule'!$A$8:$A$57,B153)=0,"Wardrobe ID not found",IF(COUNTIFS('Wardrobe Schedule'!$A$8:$A$57,B153)&gt;1,"Duplicate parent ID",IF(OR(C153="",D153="",I153="",J153=""),"Complete hardware / data references",IF(OR(COUNT(E153)&lt;&gt;1,E153&lt;=0,MOD(E153,1)&lt;&gt;0),"Enter positive whole quantity",IF(F153="","Add quantity unit",IF(AND(M153&lt;&gt;"",COUNTIFS('Review Log'!$A$8:$A$157,M153,'Review Log'!$B$8:$B$157,B153)&lt;&gt;1),"Check Review ID / wardrobe","No listed input flags"))))))))))</x:f>
      </x:c>
    </x:row>
    <x:row r="154" ht="28" customHeight="1">
      <x:c r="A154" s="19"/>
      <x:c r="B154" s="19"/>
      <x:c r="C154" s="19"/>
      <x:c r="D154" s="19"/>
      <x:c r="E154" s="27"/>
      <x:c r="F154" s="19"/>
      <x:c r="G154" s="19"/>
      <x:c r="H154" s="21"/>
      <x:c r="I154" s="19"/>
      <x:c r="J154" s="19"/>
      <x:c r="K154" s="19"/>
      <x:c r="L154" s="19"/>
      <x:c r="M154" s="19"/>
      <x:c r="N154" s="19"/>
      <x:c r="O154" s="25" t="str">
        <x:f>IF(COUNTA(A154:N154)=0,"",IF(A154="","Add hardware record ID",IF(COUNTIFS($A$8:$A$157,A154)&gt;1,"Duplicate hardware record ID",IF(B154="","Add Wardrobe ID",IF(COUNTIFS('Wardrobe Schedule'!$A$8:$A$57,B154)=0,"Wardrobe ID not found",IF(COUNTIFS('Wardrobe Schedule'!$A$8:$A$57,B154)&gt;1,"Duplicate parent ID",IF(OR(C154="",D154="",I154="",J154=""),"Complete hardware / data references",IF(OR(COUNT(E154)&lt;&gt;1,E154&lt;=0,MOD(E154,1)&lt;&gt;0),"Enter positive whole quantity",IF(F154="","Add quantity unit",IF(AND(M154&lt;&gt;"",COUNTIFS('Review Log'!$A$8:$A$157,M154,'Review Log'!$B$8:$B$157,B154)&lt;&gt;1),"Check Review ID / wardrobe","No listed input flags"))))))))))</x:f>
      </x:c>
    </x:row>
    <x:row r="155" ht="28" customHeight="1">
      <x:c r="A155" s="19"/>
      <x:c r="B155" s="19"/>
      <x:c r="C155" s="19"/>
      <x:c r="D155" s="19"/>
      <x:c r="E155" s="27"/>
      <x:c r="F155" s="19"/>
      <x:c r="G155" s="19"/>
      <x:c r="H155" s="21"/>
      <x:c r="I155" s="19"/>
      <x:c r="J155" s="19"/>
      <x:c r="K155" s="19"/>
      <x:c r="L155" s="19"/>
      <x:c r="M155" s="19"/>
      <x:c r="N155" s="19"/>
      <x:c r="O155" s="25" t="str">
        <x:f>IF(COUNTA(A155:N155)=0,"",IF(A155="","Add hardware record ID",IF(COUNTIFS($A$8:$A$157,A155)&gt;1,"Duplicate hardware record ID",IF(B155="","Add Wardrobe ID",IF(COUNTIFS('Wardrobe Schedule'!$A$8:$A$57,B155)=0,"Wardrobe ID not found",IF(COUNTIFS('Wardrobe Schedule'!$A$8:$A$57,B155)&gt;1,"Duplicate parent ID",IF(OR(C155="",D155="",I155="",J155=""),"Complete hardware / data references",IF(OR(COUNT(E155)&lt;&gt;1,E155&lt;=0,MOD(E155,1)&lt;&gt;0),"Enter positive whole quantity",IF(F155="","Add quantity unit",IF(AND(M155&lt;&gt;"",COUNTIFS('Review Log'!$A$8:$A$157,M155,'Review Log'!$B$8:$B$157,B155)&lt;&gt;1),"Check Review ID / wardrobe","No listed input flags"))))))))))</x:f>
      </x:c>
    </x:row>
    <x:row r="156" ht="28" customHeight="1">
      <x:c r="A156" s="19"/>
      <x:c r="B156" s="19"/>
      <x:c r="C156" s="19"/>
      <x:c r="D156" s="19"/>
      <x:c r="E156" s="27"/>
      <x:c r="F156" s="19"/>
      <x:c r="G156" s="19"/>
      <x:c r="H156" s="21"/>
      <x:c r="I156" s="19"/>
      <x:c r="J156" s="19"/>
      <x:c r="K156" s="19"/>
      <x:c r="L156" s="19"/>
      <x:c r="M156" s="19"/>
      <x:c r="N156" s="19"/>
      <x:c r="O156" s="25" t="str">
        <x:f>IF(COUNTA(A156:N156)=0,"",IF(A156="","Add hardware record ID",IF(COUNTIFS($A$8:$A$157,A156)&gt;1,"Duplicate hardware record ID",IF(B156="","Add Wardrobe ID",IF(COUNTIFS('Wardrobe Schedule'!$A$8:$A$57,B156)=0,"Wardrobe ID not found",IF(COUNTIFS('Wardrobe Schedule'!$A$8:$A$57,B156)&gt;1,"Duplicate parent ID",IF(OR(C156="",D156="",I156="",J156=""),"Complete hardware / data references",IF(OR(COUNT(E156)&lt;&gt;1,E156&lt;=0,MOD(E156,1)&lt;&gt;0),"Enter positive whole quantity",IF(F156="","Add quantity unit",IF(AND(M156&lt;&gt;"",COUNTIFS('Review Log'!$A$8:$A$157,M156,'Review Log'!$B$8:$B$157,B156)&lt;&gt;1),"Check Review ID / wardrobe","No listed input flags"))))))))))</x:f>
      </x:c>
    </x:row>
    <x:row r="157" ht="28" customHeight="1">
      <x:c r="A157" s="19"/>
      <x:c r="B157" s="19"/>
      <x:c r="C157" s="19"/>
      <x:c r="D157" s="19"/>
      <x:c r="E157" s="27"/>
      <x:c r="F157" s="19"/>
      <x:c r="G157" s="19"/>
      <x:c r="H157" s="21"/>
      <x:c r="I157" s="19"/>
      <x:c r="J157" s="19"/>
      <x:c r="K157" s="19"/>
      <x:c r="L157" s="19"/>
      <x:c r="M157" s="19"/>
      <x:c r="N157" s="19"/>
      <x:c r="O157" s="25" t="str">
        <x:f>IF(COUNTA(A157:N157)=0,"",IF(A157="","Add hardware record ID",IF(COUNTIFS($A$8:$A$157,A157)&gt;1,"Duplicate hardware record ID",IF(B157="","Add Wardrobe ID",IF(COUNTIFS('Wardrobe Schedule'!$A$8:$A$57,B157)=0,"Wardrobe ID not found",IF(COUNTIFS('Wardrobe Schedule'!$A$8:$A$57,B157)&gt;1,"Duplicate parent ID",IF(OR(C157="",D157="",I157="",J157=""),"Complete hardware / data references",IF(OR(COUNT(E157)&lt;&gt;1,E157&lt;=0,MOD(E157,1)&lt;&gt;0),"Enter positive whole quantity",IF(F157="","Add quantity unit",IF(AND(M157&lt;&gt;"",COUNTIFS('Review Log'!$A$8:$A$157,M157,'Review Log'!$B$8:$B$157,B157)&lt;&gt;1),"Check Review ID / wardrobe","No listed input flags"))))))))))</x:f>
      </x:c>
    </x:row>
  </x:sheetData>
  <x:conditionalFormatting sqref="O8:O157">
    <x:cfRule type="expression" dxfId="5" priority="1">
      <x:formula>AND(O8&lt;&gt;"",O8&lt;&gt;"No listed input flags")</x:formula>
    </x:cfRule>
  </x:conditionalFormatting>
  <x:dataValidations count="4">
    <x:dataValidation type="whole" operator="greaterThan" sqref="E8:E157">
      <x:formula1>0</x:formula1>
    </x:dataValidation>
    <x:dataValidation type="decimal" operator="greaterThan" sqref="H8:H157">
      <x:formula1>0</x:formula1>
    </x:dataValidation>
    <x:dataValidation type="list" sqref="F8:F157">
      <x:formula1>"ea,pair,set"</x:formula1>
    </x:dataValidation>
    <x:dataValidation type="list" sqref="L8:L157">
      <x:formula1>"Pending,Reviewed,Revise and resubmit,Not applicable"</x:formula1>
    </x:dataValidation>
  </x:dataValidations>
  <x:pageMargins left="0.7" right="0.7" top="0.75" bottom="0.75" header="0.3" footer="0.3"/>
  <x:tableParts count="1">
    <x:tablePart xmlns:r="http://schemas.openxmlformats.org/officeDocument/2006/relationships" r:id="R6461e78ab09d4951"/>
  </x:tableParts>
</x:worksheet>
</file>

<file path=xl/worksheets/sheet5.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22" hidden="0" customWidth="1"/>
    <x:col min="2" max="2" width="18" hidden="0" customWidth="1"/>
    <x:col min="3" max="3" width="38" hidden="0" customWidth="1"/>
    <x:col min="4" max="4" width="32" hidden="0" customWidth="1"/>
    <x:col min="5" max="5" width="24" hidden="0" customWidth="1"/>
    <x:col min="6" max="6" width="18" hidden="0" customWidth="1"/>
    <x:col min="7" max="7" width="32" hidden="0" customWidth="1"/>
    <x:col min="8" max="8" width="29" hidden="0" customWidth="1"/>
    <x:col min="9" max="9" width="18" hidden="0" customWidth="1"/>
    <x:col min="10" max="10" width="47" hidden="0" customWidth="1"/>
    <x:col min="11" max="11" width="27" hidden="0" customWidth="1"/>
    <x:col min="12" max="12" width="24" hidden="0" customWidth="1"/>
    <x:col min="13" max="13" width="32" hidden="0" customWidth="1"/>
  </x:cols>
  <x:sheetData>
    <x:row r="1" ht="28" customHeight="1">
      <x:c r="A1" s="2"/>
      <x:c r="B1" s="2"/>
      <x:c r="C1" s="2"/>
      <x:c r="D1" s="2"/>
      <x:c r="E1" s="2"/>
      <x:c r="F1" s="2"/>
      <x:c r="G1" s="2"/>
      <x:c r="H1" s="2"/>
      <x:c r="I1" s="2"/>
      <x:c r="J1" s="2"/>
      <x:c r="K1" s="2"/>
      <x:c r="L1" s="2"/>
      <x:c r="M1" s="2"/>
    </x:row>
    <x:row r="2" ht="28" customHeight="1">
      <x:c r="A2" s="3" t="str">
        <x:v>Review log</x:v>
      </x:c>
      <x:c r="B2" s="2"/>
      <x:c r="C2" s="2"/>
      <x:c r="D2" s="2"/>
      <x:c r="E2" s="2"/>
      <x:c r="F2" s="2"/>
      <x:c r="G2" s="2"/>
      <x:c r="H2" s="2"/>
      <x:c r="I2" s="2"/>
      <x:c r="J2" s="2"/>
      <x:c r="K2" s="2"/>
      <x:c r="L2" s="2"/>
      <x:c r="M2" s="2"/>
    </x:row>
    <x:row r="3" ht="28" customHeight="1">
      <x:c r="A3" s="4"/>
      <x:c r="B3" s="4"/>
      <x:c r="C3" s="4"/>
      <x:c r="D3" s="4"/>
      <x:c r="E3" s="4"/>
      <x:c r="F3" s="4"/>
      <x:c r="G3" s="4"/>
      <x:c r="H3" s="4"/>
      <x:c r="I3" s="4"/>
      <x:c r="J3" s="4"/>
      <x:c r="K3" s="4"/>
      <x:c r="L3" s="4"/>
      <x:c r="M3" s="4"/>
    </x:row>
    <x:row r="4" ht="28" customHeight="1">
      <x:c r="A4" s="5" t="str">
        <x:v>Append a new record for each submission or review. Preserve previous records and identify any superseded Review ID.</x:v>
      </x:c>
      <x:c r="B4" s="2"/>
      <x:c r="C4" s="2"/>
      <x:c r="D4" s="2"/>
      <x:c r="E4" s="2"/>
      <x:c r="F4" s="2"/>
      <x:c r="G4" s="2"/>
      <x:c r="H4" s="2"/>
      <x:c r="I4" s="2"/>
      <x:c r="J4" s="2"/>
      <x:c r="K4" s="2"/>
      <x:c r="L4" s="2"/>
      <x:c r="M4" s="2"/>
    </x:row>
    <x:row r="5" ht="28" customHeight="1">
      <x:c r="A5" s="5" t="str">
        <x:v>A decision applies to the stated scope and revision. Production release is recorded separately on Wardrobe Schedule.</x:v>
      </x:c>
      <x:c r="B5" s="2"/>
      <x:c r="C5" s="2"/>
      <x:c r="D5" s="2"/>
      <x:c r="E5" s="2"/>
      <x:c r="F5" s="2"/>
      <x:c r="G5" s="2"/>
      <x:c r="H5" s="2"/>
      <x:c r="I5" s="2"/>
      <x:c r="J5" s="2"/>
      <x:c r="K5" s="2"/>
      <x:c r="L5" s="2"/>
      <x:c r="M5" s="2"/>
    </x:row>
    <x:row r="6" ht="28" customHeight="1">
      <x:c r="A6" s="2"/>
      <x:c r="B6" s="2"/>
      <x:c r="C6" s="2"/>
      <x:c r="D6" s="2"/>
      <x:c r="E6" s="2"/>
      <x:c r="F6" s="2"/>
      <x:c r="G6" s="2"/>
      <x:c r="H6" s="2"/>
      <x:c r="I6" s="2"/>
      <x:c r="J6" s="2"/>
      <x:c r="K6" s="2"/>
      <x:c r="L6" s="2"/>
      <x:c r="M6" s="2"/>
    </x:row>
    <x:row r="7" ht="60" customHeight="1">
      <x:c r="A7" s="14" t="str">
        <x:v>Review ID</x:v>
      </x:c>
      <x:c r="B7" s="15" t="str">
        <x:v>Wardrobe ID</x:v>
      </x:c>
      <x:c r="C7" s="15" t="str">
        <x:v>Scope / component / hardware ID</x:v>
      </x:c>
      <x:c r="D7" s="15" t="str">
        <x:v>Document / sample reference</x:v>
      </x:c>
      <x:c r="E7" s="15" t="str">
        <x:v>Document / sample revision</x:v>
      </x:c>
      <x:c r="F7" s="15" t="str">
        <x:v>Submission date</x:v>
      </x:c>
      <x:c r="G7" s="15" t="str">
        <x:v>Reviewer / responsible party</x:v>
      </x:c>
      <x:c r="H7" s="15" t="str">
        <x:v>Decision (manual)</x:v>
      </x:c>
      <x:c r="I7" s="15" t="str">
        <x:v>Decision date</x:v>
      </x:c>
      <x:c r="J7" s="15" t="str">
        <x:v>Comments / unresolved actions</x:v>
      </x:c>
      <x:c r="K7" s="15" t="str">
        <x:v>Action owner</x:v>
      </x:c>
      <x:c r="L7" s="15" t="str">
        <x:v>Superseded Review ID</x:v>
      </x:c>
      <x:c r="M7" s="16" t="str">
        <x:v>Input check (limited)</x:v>
      </x:c>
    </x:row>
    <x:row r="8" ht="28" customHeight="1">
      <x:c r="A8" s="19"/>
      <x:c r="B8" s="19"/>
      <x:c r="C8" s="19"/>
      <x:c r="D8" s="19"/>
      <x:c r="E8" s="19"/>
      <x:c r="F8" s="23"/>
      <x:c r="G8" s="19"/>
      <x:c r="H8" s="19"/>
      <x:c r="I8" s="23"/>
      <x:c r="J8" s="19"/>
      <x:c r="K8" s="19"/>
      <x:c r="L8" s="19"/>
      <x:c r="M8" s="25" t="str">
        <x:f>IF(COUNTA(A8:L8)=0,"",IF(A8="","Add Review ID",IF(COUNTIFS($A$8:$A$157,A8)&gt;1,"Duplicate Review ID",IF(B8="","Add Wardrobe ID",IF(COUNTIFS('Wardrobe Schedule'!$A$8:$A$57,B8)=0,"Wardrobe ID not found",IF(COUNTIFS('Wardrobe Schedule'!$A$8:$A$57,B8)&gt;1,"Duplicate parent ID",IF(OR(C8="",D8="",E8="",H8=""),"Complete scope / document / decision",IF(AND(H8&lt;&gt;"Pending",OR(G8="",NOT(ISNUMBER(I8)),I8&lt;=0)),"Add reviewer and decision date",IF(AND(L8&lt;&gt;"",OR(L8=A8,COUNTIFS($A$8:$A$157,L8,$B$8:$B$157,B8)&lt;&gt;1)),"Check superseded Review ID","No listed input flags")))))))))</x:f>
      </x:c>
    </x:row>
    <x:row r="9" ht="28" customHeight="1">
      <x:c r="A9" s="19"/>
      <x:c r="B9" s="19"/>
      <x:c r="C9" s="19"/>
      <x:c r="D9" s="19"/>
      <x:c r="E9" s="19"/>
      <x:c r="F9" s="23"/>
      <x:c r="G9" s="19"/>
      <x:c r="H9" s="19"/>
      <x:c r="I9" s="23"/>
      <x:c r="J9" s="19"/>
      <x:c r="K9" s="19"/>
      <x:c r="L9" s="19"/>
      <x:c r="M9" s="25" t="str">
        <x:f>IF(COUNTA(A9:L9)=0,"",IF(A9="","Add Review ID",IF(COUNTIFS($A$8:$A$157,A9)&gt;1,"Duplicate Review ID",IF(B9="","Add Wardrobe ID",IF(COUNTIFS('Wardrobe Schedule'!$A$8:$A$57,B9)=0,"Wardrobe ID not found",IF(COUNTIFS('Wardrobe Schedule'!$A$8:$A$57,B9)&gt;1,"Duplicate parent ID",IF(OR(C9="",D9="",E9="",H9=""),"Complete scope / document / decision",IF(AND(H9&lt;&gt;"Pending",OR(G9="",NOT(ISNUMBER(I9)),I9&lt;=0)),"Add reviewer and decision date",IF(AND(L9&lt;&gt;"",OR(L9=A9,COUNTIFS($A$8:$A$157,L9,$B$8:$B$157,B9)&lt;&gt;1)),"Check superseded Review ID","No listed input flags")))))))))</x:f>
      </x:c>
    </x:row>
    <x:row r="10" ht="28" customHeight="1">
      <x:c r="A10" s="19"/>
      <x:c r="B10" s="19"/>
      <x:c r="C10" s="19"/>
      <x:c r="D10" s="19"/>
      <x:c r="E10" s="19"/>
      <x:c r="F10" s="23"/>
      <x:c r="G10" s="19"/>
      <x:c r="H10" s="19"/>
      <x:c r="I10" s="23"/>
      <x:c r="J10" s="19"/>
      <x:c r="K10" s="19"/>
      <x:c r="L10" s="19"/>
      <x:c r="M10" s="25" t="str">
        <x:f>IF(COUNTA(A10:L10)=0,"",IF(A10="","Add Review ID",IF(COUNTIFS($A$8:$A$157,A10)&gt;1,"Duplicate Review ID",IF(B10="","Add Wardrobe ID",IF(COUNTIFS('Wardrobe Schedule'!$A$8:$A$57,B10)=0,"Wardrobe ID not found",IF(COUNTIFS('Wardrobe Schedule'!$A$8:$A$57,B10)&gt;1,"Duplicate parent ID",IF(OR(C10="",D10="",E10="",H10=""),"Complete scope / document / decision",IF(AND(H10&lt;&gt;"Pending",OR(G10="",NOT(ISNUMBER(I10)),I10&lt;=0)),"Add reviewer and decision date",IF(AND(L10&lt;&gt;"",OR(L10=A10,COUNTIFS($A$8:$A$157,L10,$B$8:$B$157,B10)&lt;&gt;1)),"Check superseded Review ID","No listed input flags")))))))))</x:f>
      </x:c>
    </x:row>
    <x:row r="11" ht="28" customHeight="1">
      <x:c r="A11" s="19"/>
      <x:c r="B11" s="19"/>
      <x:c r="C11" s="19"/>
      <x:c r="D11" s="19"/>
      <x:c r="E11" s="19"/>
      <x:c r="F11" s="23"/>
      <x:c r="G11" s="19"/>
      <x:c r="H11" s="19"/>
      <x:c r="I11" s="23"/>
      <x:c r="J11" s="19"/>
      <x:c r="K11" s="19"/>
      <x:c r="L11" s="19"/>
      <x:c r="M11" s="25" t="str">
        <x:f>IF(COUNTA(A11:L11)=0,"",IF(A11="","Add Review ID",IF(COUNTIFS($A$8:$A$157,A11)&gt;1,"Duplicate Review ID",IF(B11="","Add Wardrobe ID",IF(COUNTIFS('Wardrobe Schedule'!$A$8:$A$57,B11)=0,"Wardrobe ID not found",IF(COUNTIFS('Wardrobe Schedule'!$A$8:$A$57,B11)&gt;1,"Duplicate parent ID",IF(OR(C11="",D11="",E11="",H11=""),"Complete scope / document / decision",IF(AND(H11&lt;&gt;"Pending",OR(G11="",NOT(ISNUMBER(I11)),I11&lt;=0)),"Add reviewer and decision date",IF(AND(L11&lt;&gt;"",OR(L11=A11,COUNTIFS($A$8:$A$157,L11,$B$8:$B$157,B11)&lt;&gt;1)),"Check superseded Review ID","No listed input flags")))))))))</x:f>
      </x:c>
    </x:row>
    <x:row r="12" ht="28" customHeight="1">
      <x:c r="A12" s="19"/>
      <x:c r="B12" s="19"/>
      <x:c r="C12" s="19"/>
      <x:c r="D12" s="19"/>
      <x:c r="E12" s="19"/>
      <x:c r="F12" s="23"/>
      <x:c r="G12" s="19"/>
      <x:c r="H12" s="19"/>
      <x:c r="I12" s="23"/>
      <x:c r="J12" s="19"/>
      <x:c r="K12" s="19"/>
      <x:c r="L12" s="19"/>
      <x:c r="M12" s="25" t="str">
        <x:f>IF(COUNTA(A12:L12)=0,"",IF(A12="","Add Review ID",IF(COUNTIFS($A$8:$A$157,A12)&gt;1,"Duplicate Review ID",IF(B12="","Add Wardrobe ID",IF(COUNTIFS('Wardrobe Schedule'!$A$8:$A$57,B12)=0,"Wardrobe ID not found",IF(COUNTIFS('Wardrobe Schedule'!$A$8:$A$57,B12)&gt;1,"Duplicate parent ID",IF(OR(C12="",D12="",E12="",H12=""),"Complete scope / document / decision",IF(AND(H12&lt;&gt;"Pending",OR(G12="",NOT(ISNUMBER(I12)),I12&lt;=0)),"Add reviewer and decision date",IF(AND(L12&lt;&gt;"",OR(L12=A12,COUNTIFS($A$8:$A$157,L12,$B$8:$B$157,B12)&lt;&gt;1)),"Check superseded Review ID","No listed input flags")))))))))</x:f>
      </x:c>
    </x:row>
    <x:row r="13" ht="28" customHeight="1">
      <x:c r="A13" s="19"/>
      <x:c r="B13" s="19"/>
      <x:c r="C13" s="19"/>
      <x:c r="D13" s="19"/>
      <x:c r="E13" s="19"/>
      <x:c r="F13" s="23"/>
      <x:c r="G13" s="19"/>
      <x:c r="H13" s="19"/>
      <x:c r="I13" s="23"/>
      <x:c r="J13" s="19"/>
      <x:c r="K13" s="19"/>
      <x:c r="L13" s="19"/>
      <x:c r="M13" s="25" t="str">
        <x:f>IF(COUNTA(A13:L13)=0,"",IF(A13="","Add Review ID",IF(COUNTIFS($A$8:$A$157,A13)&gt;1,"Duplicate Review ID",IF(B13="","Add Wardrobe ID",IF(COUNTIFS('Wardrobe Schedule'!$A$8:$A$57,B13)=0,"Wardrobe ID not found",IF(COUNTIFS('Wardrobe Schedule'!$A$8:$A$57,B13)&gt;1,"Duplicate parent ID",IF(OR(C13="",D13="",E13="",H13=""),"Complete scope / document / decision",IF(AND(H13&lt;&gt;"Pending",OR(G13="",NOT(ISNUMBER(I13)),I13&lt;=0)),"Add reviewer and decision date",IF(AND(L13&lt;&gt;"",OR(L13=A13,COUNTIFS($A$8:$A$157,L13,$B$8:$B$157,B13)&lt;&gt;1)),"Check superseded Review ID","No listed input flags")))))))))</x:f>
      </x:c>
    </x:row>
    <x:row r="14" ht="28" customHeight="1">
      <x:c r="A14" s="19"/>
      <x:c r="B14" s="19"/>
      <x:c r="C14" s="19"/>
      <x:c r="D14" s="19"/>
      <x:c r="E14" s="19"/>
      <x:c r="F14" s="23"/>
      <x:c r="G14" s="19"/>
      <x:c r="H14" s="19"/>
      <x:c r="I14" s="23"/>
      <x:c r="J14" s="19"/>
      <x:c r="K14" s="19"/>
      <x:c r="L14" s="19"/>
      <x:c r="M14" s="25" t="str">
        <x:f>IF(COUNTA(A14:L14)=0,"",IF(A14="","Add Review ID",IF(COUNTIFS($A$8:$A$157,A14)&gt;1,"Duplicate Review ID",IF(B14="","Add Wardrobe ID",IF(COUNTIFS('Wardrobe Schedule'!$A$8:$A$57,B14)=0,"Wardrobe ID not found",IF(COUNTIFS('Wardrobe Schedule'!$A$8:$A$57,B14)&gt;1,"Duplicate parent ID",IF(OR(C14="",D14="",E14="",H14=""),"Complete scope / document / decision",IF(AND(H14&lt;&gt;"Pending",OR(G14="",NOT(ISNUMBER(I14)),I14&lt;=0)),"Add reviewer and decision date",IF(AND(L14&lt;&gt;"",OR(L14=A14,COUNTIFS($A$8:$A$157,L14,$B$8:$B$157,B14)&lt;&gt;1)),"Check superseded Review ID","No listed input flags")))))))))</x:f>
      </x:c>
    </x:row>
    <x:row r="15" ht="28" customHeight="1">
      <x:c r="A15" s="19"/>
      <x:c r="B15" s="19"/>
      <x:c r="C15" s="19"/>
      <x:c r="D15" s="19"/>
      <x:c r="E15" s="19"/>
      <x:c r="F15" s="23"/>
      <x:c r="G15" s="19"/>
      <x:c r="H15" s="19"/>
      <x:c r="I15" s="23"/>
      <x:c r="J15" s="19"/>
      <x:c r="K15" s="19"/>
      <x:c r="L15" s="19"/>
      <x:c r="M15" s="25" t="str">
        <x:f>IF(COUNTA(A15:L15)=0,"",IF(A15="","Add Review ID",IF(COUNTIFS($A$8:$A$157,A15)&gt;1,"Duplicate Review ID",IF(B15="","Add Wardrobe ID",IF(COUNTIFS('Wardrobe Schedule'!$A$8:$A$57,B15)=0,"Wardrobe ID not found",IF(COUNTIFS('Wardrobe Schedule'!$A$8:$A$57,B15)&gt;1,"Duplicate parent ID",IF(OR(C15="",D15="",E15="",H15=""),"Complete scope / document / decision",IF(AND(H15&lt;&gt;"Pending",OR(G15="",NOT(ISNUMBER(I15)),I15&lt;=0)),"Add reviewer and decision date",IF(AND(L15&lt;&gt;"",OR(L15=A15,COUNTIFS($A$8:$A$157,L15,$B$8:$B$157,B15)&lt;&gt;1)),"Check superseded Review ID","No listed input flags")))))))))</x:f>
      </x:c>
    </x:row>
    <x:row r="16" ht="28" customHeight="1">
      <x:c r="A16" s="19"/>
      <x:c r="B16" s="19"/>
      <x:c r="C16" s="19"/>
      <x:c r="D16" s="19"/>
      <x:c r="E16" s="19"/>
      <x:c r="F16" s="23"/>
      <x:c r="G16" s="19"/>
      <x:c r="H16" s="19"/>
      <x:c r="I16" s="23"/>
      <x:c r="J16" s="19"/>
      <x:c r="K16" s="19"/>
      <x:c r="L16" s="19"/>
      <x:c r="M16" s="25" t="str">
        <x:f>IF(COUNTA(A16:L16)=0,"",IF(A16="","Add Review ID",IF(COUNTIFS($A$8:$A$157,A16)&gt;1,"Duplicate Review ID",IF(B16="","Add Wardrobe ID",IF(COUNTIFS('Wardrobe Schedule'!$A$8:$A$57,B16)=0,"Wardrobe ID not found",IF(COUNTIFS('Wardrobe Schedule'!$A$8:$A$57,B16)&gt;1,"Duplicate parent ID",IF(OR(C16="",D16="",E16="",H16=""),"Complete scope / document / decision",IF(AND(H16&lt;&gt;"Pending",OR(G16="",NOT(ISNUMBER(I16)),I16&lt;=0)),"Add reviewer and decision date",IF(AND(L16&lt;&gt;"",OR(L16=A16,COUNTIFS($A$8:$A$157,L16,$B$8:$B$157,B16)&lt;&gt;1)),"Check superseded Review ID","No listed input flags")))))))))</x:f>
      </x:c>
    </x:row>
    <x:row r="17" ht="28" customHeight="1">
      <x:c r="A17" s="19"/>
      <x:c r="B17" s="19"/>
      <x:c r="C17" s="19"/>
      <x:c r="D17" s="19"/>
      <x:c r="E17" s="19"/>
      <x:c r="F17" s="23"/>
      <x:c r="G17" s="19"/>
      <x:c r="H17" s="19"/>
      <x:c r="I17" s="23"/>
      <x:c r="J17" s="19"/>
      <x:c r="K17" s="19"/>
      <x:c r="L17" s="19"/>
      <x:c r="M17" s="25" t="str">
        <x:f>IF(COUNTA(A17:L17)=0,"",IF(A17="","Add Review ID",IF(COUNTIFS($A$8:$A$157,A17)&gt;1,"Duplicate Review ID",IF(B17="","Add Wardrobe ID",IF(COUNTIFS('Wardrobe Schedule'!$A$8:$A$57,B17)=0,"Wardrobe ID not found",IF(COUNTIFS('Wardrobe Schedule'!$A$8:$A$57,B17)&gt;1,"Duplicate parent ID",IF(OR(C17="",D17="",E17="",H17=""),"Complete scope / document / decision",IF(AND(H17&lt;&gt;"Pending",OR(G17="",NOT(ISNUMBER(I17)),I17&lt;=0)),"Add reviewer and decision date",IF(AND(L17&lt;&gt;"",OR(L17=A17,COUNTIFS($A$8:$A$157,L17,$B$8:$B$157,B17)&lt;&gt;1)),"Check superseded Review ID","No listed input flags")))))))))</x:f>
      </x:c>
    </x:row>
    <x:row r="18" ht="28" customHeight="1">
      <x:c r="A18" s="19"/>
      <x:c r="B18" s="19"/>
      <x:c r="C18" s="19"/>
      <x:c r="D18" s="19"/>
      <x:c r="E18" s="19"/>
      <x:c r="F18" s="23"/>
      <x:c r="G18" s="19"/>
      <x:c r="H18" s="19"/>
      <x:c r="I18" s="23"/>
      <x:c r="J18" s="19"/>
      <x:c r="K18" s="19"/>
      <x:c r="L18" s="19"/>
      <x:c r="M18" s="25" t="str">
        <x:f>IF(COUNTA(A18:L18)=0,"",IF(A18="","Add Review ID",IF(COUNTIFS($A$8:$A$157,A18)&gt;1,"Duplicate Review ID",IF(B18="","Add Wardrobe ID",IF(COUNTIFS('Wardrobe Schedule'!$A$8:$A$57,B18)=0,"Wardrobe ID not found",IF(COUNTIFS('Wardrobe Schedule'!$A$8:$A$57,B18)&gt;1,"Duplicate parent ID",IF(OR(C18="",D18="",E18="",H18=""),"Complete scope / document / decision",IF(AND(H18&lt;&gt;"Pending",OR(G18="",NOT(ISNUMBER(I18)),I18&lt;=0)),"Add reviewer and decision date",IF(AND(L18&lt;&gt;"",OR(L18=A18,COUNTIFS($A$8:$A$157,L18,$B$8:$B$157,B18)&lt;&gt;1)),"Check superseded Review ID","No listed input flags")))))))))</x:f>
      </x:c>
    </x:row>
    <x:row r="19" ht="28" customHeight="1">
      <x:c r="A19" s="19"/>
      <x:c r="B19" s="19"/>
      <x:c r="C19" s="19"/>
      <x:c r="D19" s="19"/>
      <x:c r="E19" s="19"/>
      <x:c r="F19" s="23"/>
      <x:c r="G19" s="19"/>
      <x:c r="H19" s="19"/>
      <x:c r="I19" s="23"/>
      <x:c r="J19" s="19"/>
      <x:c r="K19" s="19"/>
      <x:c r="L19" s="19"/>
      <x:c r="M19" s="25" t="str">
        <x:f>IF(COUNTA(A19:L19)=0,"",IF(A19="","Add Review ID",IF(COUNTIFS($A$8:$A$157,A19)&gt;1,"Duplicate Review ID",IF(B19="","Add Wardrobe ID",IF(COUNTIFS('Wardrobe Schedule'!$A$8:$A$57,B19)=0,"Wardrobe ID not found",IF(COUNTIFS('Wardrobe Schedule'!$A$8:$A$57,B19)&gt;1,"Duplicate parent ID",IF(OR(C19="",D19="",E19="",H19=""),"Complete scope / document / decision",IF(AND(H19&lt;&gt;"Pending",OR(G19="",NOT(ISNUMBER(I19)),I19&lt;=0)),"Add reviewer and decision date",IF(AND(L19&lt;&gt;"",OR(L19=A19,COUNTIFS($A$8:$A$157,L19,$B$8:$B$157,B19)&lt;&gt;1)),"Check superseded Review ID","No listed input flags")))))))))</x:f>
      </x:c>
    </x:row>
    <x:row r="20" ht="28" customHeight="1">
      <x:c r="A20" s="19"/>
      <x:c r="B20" s="19"/>
      <x:c r="C20" s="19"/>
      <x:c r="D20" s="19"/>
      <x:c r="E20" s="19"/>
      <x:c r="F20" s="23"/>
      <x:c r="G20" s="19"/>
      <x:c r="H20" s="19"/>
      <x:c r="I20" s="23"/>
      <x:c r="J20" s="19"/>
      <x:c r="K20" s="19"/>
      <x:c r="L20" s="19"/>
      <x:c r="M20" s="25" t="str">
        <x:f>IF(COUNTA(A20:L20)=0,"",IF(A20="","Add Review ID",IF(COUNTIFS($A$8:$A$157,A20)&gt;1,"Duplicate Review ID",IF(B20="","Add Wardrobe ID",IF(COUNTIFS('Wardrobe Schedule'!$A$8:$A$57,B20)=0,"Wardrobe ID not found",IF(COUNTIFS('Wardrobe Schedule'!$A$8:$A$57,B20)&gt;1,"Duplicate parent ID",IF(OR(C20="",D20="",E20="",H20=""),"Complete scope / document / decision",IF(AND(H20&lt;&gt;"Pending",OR(G20="",NOT(ISNUMBER(I20)),I20&lt;=0)),"Add reviewer and decision date",IF(AND(L20&lt;&gt;"",OR(L20=A20,COUNTIFS($A$8:$A$157,L20,$B$8:$B$157,B20)&lt;&gt;1)),"Check superseded Review ID","No listed input flags")))))))))</x:f>
      </x:c>
    </x:row>
    <x:row r="21" ht="28" customHeight="1">
      <x:c r="A21" s="19"/>
      <x:c r="B21" s="19"/>
      <x:c r="C21" s="19"/>
      <x:c r="D21" s="19"/>
      <x:c r="E21" s="19"/>
      <x:c r="F21" s="23"/>
      <x:c r="G21" s="19"/>
      <x:c r="H21" s="19"/>
      <x:c r="I21" s="23"/>
      <x:c r="J21" s="19"/>
      <x:c r="K21" s="19"/>
      <x:c r="L21" s="19"/>
      <x:c r="M21" s="25" t="str">
        <x:f>IF(COUNTA(A21:L21)=0,"",IF(A21="","Add Review ID",IF(COUNTIFS($A$8:$A$157,A21)&gt;1,"Duplicate Review ID",IF(B21="","Add Wardrobe ID",IF(COUNTIFS('Wardrobe Schedule'!$A$8:$A$57,B21)=0,"Wardrobe ID not found",IF(COUNTIFS('Wardrobe Schedule'!$A$8:$A$57,B21)&gt;1,"Duplicate parent ID",IF(OR(C21="",D21="",E21="",H21=""),"Complete scope / document / decision",IF(AND(H21&lt;&gt;"Pending",OR(G21="",NOT(ISNUMBER(I21)),I21&lt;=0)),"Add reviewer and decision date",IF(AND(L21&lt;&gt;"",OR(L21=A21,COUNTIFS($A$8:$A$157,L21,$B$8:$B$157,B21)&lt;&gt;1)),"Check superseded Review ID","No listed input flags")))))))))</x:f>
      </x:c>
    </x:row>
    <x:row r="22" ht="28" customHeight="1">
      <x:c r="A22" s="19"/>
      <x:c r="B22" s="19"/>
      <x:c r="C22" s="19"/>
      <x:c r="D22" s="19"/>
      <x:c r="E22" s="19"/>
      <x:c r="F22" s="23"/>
      <x:c r="G22" s="19"/>
      <x:c r="H22" s="19"/>
      <x:c r="I22" s="23"/>
      <x:c r="J22" s="19"/>
      <x:c r="K22" s="19"/>
      <x:c r="L22" s="19"/>
      <x:c r="M22" s="25" t="str">
        <x:f>IF(COUNTA(A22:L22)=0,"",IF(A22="","Add Review ID",IF(COUNTIFS($A$8:$A$157,A22)&gt;1,"Duplicate Review ID",IF(B22="","Add Wardrobe ID",IF(COUNTIFS('Wardrobe Schedule'!$A$8:$A$57,B22)=0,"Wardrobe ID not found",IF(COUNTIFS('Wardrobe Schedule'!$A$8:$A$57,B22)&gt;1,"Duplicate parent ID",IF(OR(C22="",D22="",E22="",H22=""),"Complete scope / document / decision",IF(AND(H22&lt;&gt;"Pending",OR(G22="",NOT(ISNUMBER(I22)),I22&lt;=0)),"Add reviewer and decision date",IF(AND(L22&lt;&gt;"",OR(L22=A22,COUNTIFS($A$8:$A$157,L22,$B$8:$B$157,B22)&lt;&gt;1)),"Check superseded Review ID","No listed input flags")))))))))</x:f>
      </x:c>
    </x:row>
    <x:row r="23" ht="28" customHeight="1">
      <x:c r="A23" s="19"/>
      <x:c r="B23" s="19"/>
      <x:c r="C23" s="19"/>
      <x:c r="D23" s="19"/>
      <x:c r="E23" s="19"/>
      <x:c r="F23" s="23"/>
      <x:c r="G23" s="19"/>
      <x:c r="H23" s="19"/>
      <x:c r="I23" s="23"/>
      <x:c r="J23" s="19"/>
      <x:c r="K23" s="19"/>
      <x:c r="L23" s="19"/>
      <x:c r="M23" s="25" t="str">
        <x:f>IF(COUNTA(A23:L23)=0,"",IF(A23="","Add Review ID",IF(COUNTIFS($A$8:$A$157,A23)&gt;1,"Duplicate Review ID",IF(B23="","Add Wardrobe ID",IF(COUNTIFS('Wardrobe Schedule'!$A$8:$A$57,B23)=0,"Wardrobe ID not found",IF(COUNTIFS('Wardrobe Schedule'!$A$8:$A$57,B23)&gt;1,"Duplicate parent ID",IF(OR(C23="",D23="",E23="",H23=""),"Complete scope / document / decision",IF(AND(H23&lt;&gt;"Pending",OR(G23="",NOT(ISNUMBER(I23)),I23&lt;=0)),"Add reviewer and decision date",IF(AND(L23&lt;&gt;"",OR(L23=A23,COUNTIFS($A$8:$A$157,L23,$B$8:$B$157,B23)&lt;&gt;1)),"Check superseded Review ID","No listed input flags")))))))))</x:f>
      </x:c>
    </x:row>
    <x:row r="24" ht="28" customHeight="1">
      <x:c r="A24" s="19"/>
      <x:c r="B24" s="19"/>
      <x:c r="C24" s="19"/>
      <x:c r="D24" s="19"/>
      <x:c r="E24" s="19"/>
      <x:c r="F24" s="23"/>
      <x:c r="G24" s="19"/>
      <x:c r="H24" s="19"/>
      <x:c r="I24" s="23"/>
      <x:c r="J24" s="19"/>
      <x:c r="K24" s="19"/>
      <x:c r="L24" s="19"/>
      <x:c r="M24" s="25" t="str">
        <x:f>IF(COUNTA(A24:L24)=0,"",IF(A24="","Add Review ID",IF(COUNTIFS($A$8:$A$157,A24)&gt;1,"Duplicate Review ID",IF(B24="","Add Wardrobe ID",IF(COUNTIFS('Wardrobe Schedule'!$A$8:$A$57,B24)=0,"Wardrobe ID not found",IF(COUNTIFS('Wardrobe Schedule'!$A$8:$A$57,B24)&gt;1,"Duplicate parent ID",IF(OR(C24="",D24="",E24="",H24=""),"Complete scope / document / decision",IF(AND(H24&lt;&gt;"Pending",OR(G24="",NOT(ISNUMBER(I24)),I24&lt;=0)),"Add reviewer and decision date",IF(AND(L24&lt;&gt;"",OR(L24=A24,COUNTIFS($A$8:$A$157,L24,$B$8:$B$157,B24)&lt;&gt;1)),"Check superseded Review ID","No listed input flags")))))))))</x:f>
      </x:c>
    </x:row>
    <x:row r="25" ht="28" customHeight="1">
      <x:c r="A25" s="19"/>
      <x:c r="B25" s="19"/>
      <x:c r="C25" s="19"/>
      <x:c r="D25" s="19"/>
      <x:c r="E25" s="19"/>
      <x:c r="F25" s="23"/>
      <x:c r="G25" s="19"/>
      <x:c r="H25" s="19"/>
      <x:c r="I25" s="23"/>
      <x:c r="J25" s="19"/>
      <x:c r="K25" s="19"/>
      <x:c r="L25" s="19"/>
      <x:c r="M25" s="25" t="str">
        <x:f>IF(COUNTA(A25:L25)=0,"",IF(A25="","Add Review ID",IF(COUNTIFS($A$8:$A$157,A25)&gt;1,"Duplicate Review ID",IF(B25="","Add Wardrobe ID",IF(COUNTIFS('Wardrobe Schedule'!$A$8:$A$57,B25)=0,"Wardrobe ID not found",IF(COUNTIFS('Wardrobe Schedule'!$A$8:$A$57,B25)&gt;1,"Duplicate parent ID",IF(OR(C25="",D25="",E25="",H25=""),"Complete scope / document / decision",IF(AND(H25&lt;&gt;"Pending",OR(G25="",NOT(ISNUMBER(I25)),I25&lt;=0)),"Add reviewer and decision date",IF(AND(L25&lt;&gt;"",OR(L25=A25,COUNTIFS($A$8:$A$157,L25,$B$8:$B$157,B25)&lt;&gt;1)),"Check superseded Review ID","No listed input flags")))))))))</x:f>
      </x:c>
    </x:row>
    <x:row r="26" ht="28" customHeight="1">
      <x:c r="A26" s="19"/>
      <x:c r="B26" s="19"/>
      <x:c r="C26" s="19"/>
      <x:c r="D26" s="19"/>
      <x:c r="E26" s="19"/>
      <x:c r="F26" s="23"/>
      <x:c r="G26" s="19"/>
      <x:c r="H26" s="19"/>
      <x:c r="I26" s="23"/>
      <x:c r="J26" s="19"/>
      <x:c r="K26" s="19"/>
      <x:c r="L26" s="19"/>
      <x:c r="M26" s="25" t="str">
        <x:f>IF(COUNTA(A26:L26)=0,"",IF(A26="","Add Review ID",IF(COUNTIFS($A$8:$A$157,A26)&gt;1,"Duplicate Review ID",IF(B26="","Add Wardrobe ID",IF(COUNTIFS('Wardrobe Schedule'!$A$8:$A$57,B26)=0,"Wardrobe ID not found",IF(COUNTIFS('Wardrobe Schedule'!$A$8:$A$57,B26)&gt;1,"Duplicate parent ID",IF(OR(C26="",D26="",E26="",H26=""),"Complete scope / document / decision",IF(AND(H26&lt;&gt;"Pending",OR(G26="",NOT(ISNUMBER(I26)),I26&lt;=0)),"Add reviewer and decision date",IF(AND(L26&lt;&gt;"",OR(L26=A26,COUNTIFS($A$8:$A$157,L26,$B$8:$B$157,B26)&lt;&gt;1)),"Check superseded Review ID","No listed input flags")))))))))</x:f>
      </x:c>
    </x:row>
    <x:row r="27" ht="28" customHeight="1">
      <x:c r="A27" s="19"/>
      <x:c r="B27" s="19"/>
      <x:c r="C27" s="19"/>
      <x:c r="D27" s="19"/>
      <x:c r="E27" s="19"/>
      <x:c r="F27" s="23"/>
      <x:c r="G27" s="19"/>
      <x:c r="H27" s="19"/>
      <x:c r="I27" s="23"/>
      <x:c r="J27" s="19"/>
      <x:c r="K27" s="19"/>
      <x:c r="L27" s="19"/>
      <x:c r="M27" s="25" t="str">
        <x:f>IF(COUNTA(A27:L27)=0,"",IF(A27="","Add Review ID",IF(COUNTIFS($A$8:$A$157,A27)&gt;1,"Duplicate Review ID",IF(B27="","Add Wardrobe ID",IF(COUNTIFS('Wardrobe Schedule'!$A$8:$A$57,B27)=0,"Wardrobe ID not found",IF(COUNTIFS('Wardrobe Schedule'!$A$8:$A$57,B27)&gt;1,"Duplicate parent ID",IF(OR(C27="",D27="",E27="",H27=""),"Complete scope / document / decision",IF(AND(H27&lt;&gt;"Pending",OR(G27="",NOT(ISNUMBER(I27)),I27&lt;=0)),"Add reviewer and decision date",IF(AND(L27&lt;&gt;"",OR(L27=A27,COUNTIFS($A$8:$A$157,L27,$B$8:$B$157,B27)&lt;&gt;1)),"Check superseded Review ID","No listed input flags")))))))))</x:f>
      </x:c>
    </x:row>
    <x:row r="28" ht="28" customHeight="1">
      <x:c r="A28" s="19"/>
      <x:c r="B28" s="19"/>
      <x:c r="C28" s="19"/>
      <x:c r="D28" s="19"/>
      <x:c r="E28" s="19"/>
      <x:c r="F28" s="23"/>
      <x:c r="G28" s="19"/>
      <x:c r="H28" s="19"/>
      <x:c r="I28" s="23"/>
      <x:c r="J28" s="19"/>
      <x:c r="K28" s="19"/>
      <x:c r="L28" s="19"/>
      <x:c r="M28" s="25" t="str">
        <x:f>IF(COUNTA(A28:L28)=0,"",IF(A28="","Add Review ID",IF(COUNTIFS($A$8:$A$157,A28)&gt;1,"Duplicate Review ID",IF(B28="","Add Wardrobe ID",IF(COUNTIFS('Wardrobe Schedule'!$A$8:$A$57,B28)=0,"Wardrobe ID not found",IF(COUNTIFS('Wardrobe Schedule'!$A$8:$A$57,B28)&gt;1,"Duplicate parent ID",IF(OR(C28="",D28="",E28="",H28=""),"Complete scope / document / decision",IF(AND(H28&lt;&gt;"Pending",OR(G28="",NOT(ISNUMBER(I28)),I28&lt;=0)),"Add reviewer and decision date",IF(AND(L28&lt;&gt;"",OR(L28=A28,COUNTIFS($A$8:$A$157,L28,$B$8:$B$157,B28)&lt;&gt;1)),"Check superseded Review ID","No listed input flags")))))))))</x:f>
      </x:c>
    </x:row>
    <x:row r="29" ht="28" customHeight="1">
      <x:c r="A29" s="19"/>
      <x:c r="B29" s="19"/>
      <x:c r="C29" s="19"/>
      <x:c r="D29" s="19"/>
      <x:c r="E29" s="19"/>
      <x:c r="F29" s="23"/>
      <x:c r="G29" s="19"/>
      <x:c r="H29" s="19"/>
      <x:c r="I29" s="23"/>
      <x:c r="J29" s="19"/>
      <x:c r="K29" s="19"/>
      <x:c r="L29" s="19"/>
      <x:c r="M29" s="25" t="str">
        <x:f>IF(COUNTA(A29:L29)=0,"",IF(A29="","Add Review ID",IF(COUNTIFS($A$8:$A$157,A29)&gt;1,"Duplicate Review ID",IF(B29="","Add Wardrobe ID",IF(COUNTIFS('Wardrobe Schedule'!$A$8:$A$57,B29)=0,"Wardrobe ID not found",IF(COUNTIFS('Wardrobe Schedule'!$A$8:$A$57,B29)&gt;1,"Duplicate parent ID",IF(OR(C29="",D29="",E29="",H29=""),"Complete scope / document / decision",IF(AND(H29&lt;&gt;"Pending",OR(G29="",NOT(ISNUMBER(I29)),I29&lt;=0)),"Add reviewer and decision date",IF(AND(L29&lt;&gt;"",OR(L29=A29,COUNTIFS($A$8:$A$157,L29,$B$8:$B$157,B29)&lt;&gt;1)),"Check superseded Review ID","No listed input flags")))))))))</x:f>
      </x:c>
    </x:row>
    <x:row r="30" ht="28" customHeight="1">
      <x:c r="A30" s="19"/>
      <x:c r="B30" s="19"/>
      <x:c r="C30" s="19"/>
      <x:c r="D30" s="19"/>
      <x:c r="E30" s="19"/>
      <x:c r="F30" s="23"/>
      <x:c r="G30" s="19"/>
      <x:c r="H30" s="19"/>
      <x:c r="I30" s="23"/>
      <x:c r="J30" s="19"/>
      <x:c r="K30" s="19"/>
      <x:c r="L30" s="19"/>
      <x:c r="M30" s="25" t="str">
        <x:f>IF(COUNTA(A30:L30)=0,"",IF(A30="","Add Review ID",IF(COUNTIFS($A$8:$A$157,A30)&gt;1,"Duplicate Review ID",IF(B30="","Add Wardrobe ID",IF(COUNTIFS('Wardrobe Schedule'!$A$8:$A$57,B30)=0,"Wardrobe ID not found",IF(COUNTIFS('Wardrobe Schedule'!$A$8:$A$57,B30)&gt;1,"Duplicate parent ID",IF(OR(C30="",D30="",E30="",H30=""),"Complete scope / document / decision",IF(AND(H30&lt;&gt;"Pending",OR(G30="",NOT(ISNUMBER(I30)),I30&lt;=0)),"Add reviewer and decision date",IF(AND(L30&lt;&gt;"",OR(L30=A30,COUNTIFS($A$8:$A$157,L30,$B$8:$B$157,B30)&lt;&gt;1)),"Check superseded Review ID","No listed input flags")))))))))</x:f>
      </x:c>
    </x:row>
    <x:row r="31" ht="28" customHeight="1">
      <x:c r="A31" s="19"/>
      <x:c r="B31" s="19"/>
      <x:c r="C31" s="19"/>
      <x:c r="D31" s="19"/>
      <x:c r="E31" s="19"/>
      <x:c r="F31" s="23"/>
      <x:c r="G31" s="19"/>
      <x:c r="H31" s="19"/>
      <x:c r="I31" s="23"/>
      <x:c r="J31" s="19"/>
      <x:c r="K31" s="19"/>
      <x:c r="L31" s="19"/>
      <x:c r="M31" s="25" t="str">
        <x:f>IF(COUNTA(A31:L31)=0,"",IF(A31="","Add Review ID",IF(COUNTIFS($A$8:$A$157,A31)&gt;1,"Duplicate Review ID",IF(B31="","Add Wardrobe ID",IF(COUNTIFS('Wardrobe Schedule'!$A$8:$A$57,B31)=0,"Wardrobe ID not found",IF(COUNTIFS('Wardrobe Schedule'!$A$8:$A$57,B31)&gt;1,"Duplicate parent ID",IF(OR(C31="",D31="",E31="",H31=""),"Complete scope / document / decision",IF(AND(H31&lt;&gt;"Pending",OR(G31="",NOT(ISNUMBER(I31)),I31&lt;=0)),"Add reviewer and decision date",IF(AND(L31&lt;&gt;"",OR(L31=A31,COUNTIFS($A$8:$A$157,L31,$B$8:$B$157,B31)&lt;&gt;1)),"Check superseded Review ID","No listed input flags")))))))))</x:f>
      </x:c>
    </x:row>
    <x:row r="32" ht="28" customHeight="1">
      <x:c r="A32" s="19"/>
      <x:c r="B32" s="19"/>
      <x:c r="C32" s="19"/>
      <x:c r="D32" s="19"/>
      <x:c r="E32" s="19"/>
      <x:c r="F32" s="23"/>
      <x:c r="G32" s="19"/>
      <x:c r="H32" s="19"/>
      <x:c r="I32" s="23"/>
      <x:c r="J32" s="19"/>
      <x:c r="K32" s="19"/>
      <x:c r="L32" s="19"/>
      <x:c r="M32" s="25" t="str">
        <x:f>IF(COUNTA(A32:L32)=0,"",IF(A32="","Add Review ID",IF(COUNTIFS($A$8:$A$157,A32)&gt;1,"Duplicate Review ID",IF(B32="","Add Wardrobe ID",IF(COUNTIFS('Wardrobe Schedule'!$A$8:$A$57,B32)=0,"Wardrobe ID not found",IF(COUNTIFS('Wardrobe Schedule'!$A$8:$A$57,B32)&gt;1,"Duplicate parent ID",IF(OR(C32="",D32="",E32="",H32=""),"Complete scope / document / decision",IF(AND(H32&lt;&gt;"Pending",OR(G32="",NOT(ISNUMBER(I32)),I32&lt;=0)),"Add reviewer and decision date",IF(AND(L32&lt;&gt;"",OR(L32=A32,COUNTIFS($A$8:$A$157,L32,$B$8:$B$157,B32)&lt;&gt;1)),"Check superseded Review ID","No listed input flags")))))))))</x:f>
      </x:c>
    </x:row>
    <x:row r="33" ht="28" customHeight="1">
      <x:c r="A33" s="19"/>
      <x:c r="B33" s="19"/>
      <x:c r="C33" s="19"/>
      <x:c r="D33" s="19"/>
      <x:c r="E33" s="19"/>
      <x:c r="F33" s="23"/>
      <x:c r="G33" s="19"/>
      <x:c r="H33" s="19"/>
      <x:c r="I33" s="23"/>
      <x:c r="J33" s="19"/>
      <x:c r="K33" s="19"/>
      <x:c r="L33" s="19"/>
      <x:c r="M33" s="25" t="str">
        <x:f>IF(COUNTA(A33:L33)=0,"",IF(A33="","Add Review ID",IF(COUNTIFS($A$8:$A$157,A33)&gt;1,"Duplicate Review ID",IF(B33="","Add Wardrobe ID",IF(COUNTIFS('Wardrobe Schedule'!$A$8:$A$57,B33)=0,"Wardrobe ID not found",IF(COUNTIFS('Wardrobe Schedule'!$A$8:$A$57,B33)&gt;1,"Duplicate parent ID",IF(OR(C33="",D33="",E33="",H33=""),"Complete scope / document / decision",IF(AND(H33&lt;&gt;"Pending",OR(G33="",NOT(ISNUMBER(I33)),I33&lt;=0)),"Add reviewer and decision date",IF(AND(L33&lt;&gt;"",OR(L33=A33,COUNTIFS($A$8:$A$157,L33,$B$8:$B$157,B33)&lt;&gt;1)),"Check superseded Review ID","No listed input flags")))))))))</x:f>
      </x:c>
    </x:row>
    <x:row r="34" ht="28" customHeight="1">
      <x:c r="A34" s="19"/>
      <x:c r="B34" s="19"/>
      <x:c r="C34" s="19"/>
      <x:c r="D34" s="19"/>
      <x:c r="E34" s="19"/>
      <x:c r="F34" s="23"/>
      <x:c r="G34" s="19"/>
      <x:c r="H34" s="19"/>
      <x:c r="I34" s="23"/>
      <x:c r="J34" s="19"/>
      <x:c r="K34" s="19"/>
      <x:c r="L34" s="19"/>
      <x:c r="M34" s="25" t="str">
        <x:f>IF(COUNTA(A34:L34)=0,"",IF(A34="","Add Review ID",IF(COUNTIFS($A$8:$A$157,A34)&gt;1,"Duplicate Review ID",IF(B34="","Add Wardrobe ID",IF(COUNTIFS('Wardrobe Schedule'!$A$8:$A$57,B34)=0,"Wardrobe ID not found",IF(COUNTIFS('Wardrobe Schedule'!$A$8:$A$57,B34)&gt;1,"Duplicate parent ID",IF(OR(C34="",D34="",E34="",H34=""),"Complete scope / document / decision",IF(AND(H34&lt;&gt;"Pending",OR(G34="",NOT(ISNUMBER(I34)),I34&lt;=0)),"Add reviewer and decision date",IF(AND(L34&lt;&gt;"",OR(L34=A34,COUNTIFS($A$8:$A$157,L34,$B$8:$B$157,B34)&lt;&gt;1)),"Check superseded Review ID","No listed input flags")))))))))</x:f>
      </x:c>
    </x:row>
    <x:row r="35" ht="28" customHeight="1">
      <x:c r="A35" s="19"/>
      <x:c r="B35" s="19"/>
      <x:c r="C35" s="19"/>
      <x:c r="D35" s="19"/>
      <x:c r="E35" s="19"/>
      <x:c r="F35" s="23"/>
      <x:c r="G35" s="19"/>
      <x:c r="H35" s="19"/>
      <x:c r="I35" s="23"/>
      <x:c r="J35" s="19"/>
      <x:c r="K35" s="19"/>
      <x:c r="L35" s="19"/>
      <x:c r="M35" s="25" t="str">
        <x:f>IF(COUNTA(A35:L35)=0,"",IF(A35="","Add Review ID",IF(COUNTIFS($A$8:$A$157,A35)&gt;1,"Duplicate Review ID",IF(B35="","Add Wardrobe ID",IF(COUNTIFS('Wardrobe Schedule'!$A$8:$A$57,B35)=0,"Wardrobe ID not found",IF(COUNTIFS('Wardrobe Schedule'!$A$8:$A$57,B35)&gt;1,"Duplicate parent ID",IF(OR(C35="",D35="",E35="",H35=""),"Complete scope / document / decision",IF(AND(H35&lt;&gt;"Pending",OR(G35="",NOT(ISNUMBER(I35)),I35&lt;=0)),"Add reviewer and decision date",IF(AND(L35&lt;&gt;"",OR(L35=A35,COUNTIFS($A$8:$A$157,L35,$B$8:$B$157,B35)&lt;&gt;1)),"Check superseded Review ID","No listed input flags")))))))))</x:f>
      </x:c>
    </x:row>
    <x:row r="36" ht="28" customHeight="1">
      <x:c r="A36" s="19"/>
      <x:c r="B36" s="19"/>
      <x:c r="C36" s="19"/>
      <x:c r="D36" s="19"/>
      <x:c r="E36" s="19"/>
      <x:c r="F36" s="23"/>
      <x:c r="G36" s="19"/>
      <x:c r="H36" s="19"/>
      <x:c r="I36" s="23"/>
      <x:c r="J36" s="19"/>
      <x:c r="K36" s="19"/>
      <x:c r="L36" s="19"/>
      <x:c r="M36" s="25" t="str">
        <x:f>IF(COUNTA(A36:L36)=0,"",IF(A36="","Add Review ID",IF(COUNTIFS($A$8:$A$157,A36)&gt;1,"Duplicate Review ID",IF(B36="","Add Wardrobe ID",IF(COUNTIFS('Wardrobe Schedule'!$A$8:$A$57,B36)=0,"Wardrobe ID not found",IF(COUNTIFS('Wardrobe Schedule'!$A$8:$A$57,B36)&gt;1,"Duplicate parent ID",IF(OR(C36="",D36="",E36="",H36=""),"Complete scope / document / decision",IF(AND(H36&lt;&gt;"Pending",OR(G36="",NOT(ISNUMBER(I36)),I36&lt;=0)),"Add reviewer and decision date",IF(AND(L36&lt;&gt;"",OR(L36=A36,COUNTIFS($A$8:$A$157,L36,$B$8:$B$157,B36)&lt;&gt;1)),"Check superseded Review ID","No listed input flags")))))))))</x:f>
      </x:c>
    </x:row>
    <x:row r="37" ht="28" customHeight="1">
      <x:c r="A37" s="19"/>
      <x:c r="B37" s="19"/>
      <x:c r="C37" s="19"/>
      <x:c r="D37" s="19"/>
      <x:c r="E37" s="19"/>
      <x:c r="F37" s="23"/>
      <x:c r="G37" s="19"/>
      <x:c r="H37" s="19"/>
      <x:c r="I37" s="23"/>
      <x:c r="J37" s="19"/>
      <x:c r="K37" s="19"/>
      <x:c r="L37" s="19"/>
      <x:c r="M37" s="25" t="str">
        <x:f>IF(COUNTA(A37:L37)=0,"",IF(A37="","Add Review ID",IF(COUNTIFS($A$8:$A$157,A37)&gt;1,"Duplicate Review ID",IF(B37="","Add Wardrobe ID",IF(COUNTIFS('Wardrobe Schedule'!$A$8:$A$57,B37)=0,"Wardrobe ID not found",IF(COUNTIFS('Wardrobe Schedule'!$A$8:$A$57,B37)&gt;1,"Duplicate parent ID",IF(OR(C37="",D37="",E37="",H37=""),"Complete scope / document / decision",IF(AND(H37&lt;&gt;"Pending",OR(G37="",NOT(ISNUMBER(I37)),I37&lt;=0)),"Add reviewer and decision date",IF(AND(L37&lt;&gt;"",OR(L37=A37,COUNTIFS($A$8:$A$157,L37,$B$8:$B$157,B37)&lt;&gt;1)),"Check superseded Review ID","No listed input flags")))))))))</x:f>
      </x:c>
    </x:row>
    <x:row r="38" ht="28" customHeight="1">
      <x:c r="A38" s="19"/>
      <x:c r="B38" s="19"/>
      <x:c r="C38" s="19"/>
      <x:c r="D38" s="19"/>
      <x:c r="E38" s="19"/>
      <x:c r="F38" s="23"/>
      <x:c r="G38" s="19"/>
      <x:c r="H38" s="19"/>
      <x:c r="I38" s="23"/>
      <x:c r="J38" s="19"/>
      <x:c r="K38" s="19"/>
      <x:c r="L38" s="19"/>
      <x:c r="M38" s="25" t="str">
        <x:f>IF(COUNTA(A38:L38)=0,"",IF(A38="","Add Review ID",IF(COUNTIFS($A$8:$A$157,A38)&gt;1,"Duplicate Review ID",IF(B38="","Add Wardrobe ID",IF(COUNTIFS('Wardrobe Schedule'!$A$8:$A$57,B38)=0,"Wardrobe ID not found",IF(COUNTIFS('Wardrobe Schedule'!$A$8:$A$57,B38)&gt;1,"Duplicate parent ID",IF(OR(C38="",D38="",E38="",H38=""),"Complete scope / document / decision",IF(AND(H38&lt;&gt;"Pending",OR(G38="",NOT(ISNUMBER(I38)),I38&lt;=0)),"Add reviewer and decision date",IF(AND(L38&lt;&gt;"",OR(L38=A38,COUNTIFS($A$8:$A$157,L38,$B$8:$B$157,B38)&lt;&gt;1)),"Check superseded Review ID","No listed input flags")))))))))</x:f>
      </x:c>
    </x:row>
    <x:row r="39" ht="28" customHeight="1">
      <x:c r="A39" s="19"/>
      <x:c r="B39" s="19"/>
      <x:c r="C39" s="19"/>
      <x:c r="D39" s="19"/>
      <x:c r="E39" s="19"/>
      <x:c r="F39" s="23"/>
      <x:c r="G39" s="19"/>
      <x:c r="H39" s="19"/>
      <x:c r="I39" s="23"/>
      <x:c r="J39" s="19"/>
      <x:c r="K39" s="19"/>
      <x:c r="L39" s="19"/>
      <x:c r="M39" s="25" t="str">
        <x:f>IF(COUNTA(A39:L39)=0,"",IF(A39="","Add Review ID",IF(COUNTIFS($A$8:$A$157,A39)&gt;1,"Duplicate Review ID",IF(B39="","Add Wardrobe ID",IF(COUNTIFS('Wardrobe Schedule'!$A$8:$A$57,B39)=0,"Wardrobe ID not found",IF(COUNTIFS('Wardrobe Schedule'!$A$8:$A$57,B39)&gt;1,"Duplicate parent ID",IF(OR(C39="",D39="",E39="",H39=""),"Complete scope / document / decision",IF(AND(H39&lt;&gt;"Pending",OR(G39="",NOT(ISNUMBER(I39)),I39&lt;=0)),"Add reviewer and decision date",IF(AND(L39&lt;&gt;"",OR(L39=A39,COUNTIFS($A$8:$A$157,L39,$B$8:$B$157,B39)&lt;&gt;1)),"Check superseded Review ID","No listed input flags")))))))))</x:f>
      </x:c>
    </x:row>
    <x:row r="40" ht="28" customHeight="1">
      <x:c r="A40" s="19"/>
      <x:c r="B40" s="19"/>
      <x:c r="C40" s="19"/>
      <x:c r="D40" s="19"/>
      <x:c r="E40" s="19"/>
      <x:c r="F40" s="23"/>
      <x:c r="G40" s="19"/>
      <x:c r="H40" s="19"/>
      <x:c r="I40" s="23"/>
      <x:c r="J40" s="19"/>
      <x:c r="K40" s="19"/>
      <x:c r="L40" s="19"/>
      <x:c r="M40" s="25" t="str">
        <x:f>IF(COUNTA(A40:L40)=0,"",IF(A40="","Add Review ID",IF(COUNTIFS($A$8:$A$157,A40)&gt;1,"Duplicate Review ID",IF(B40="","Add Wardrobe ID",IF(COUNTIFS('Wardrobe Schedule'!$A$8:$A$57,B40)=0,"Wardrobe ID not found",IF(COUNTIFS('Wardrobe Schedule'!$A$8:$A$57,B40)&gt;1,"Duplicate parent ID",IF(OR(C40="",D40="",E40="",H40=""),"Complete scope / document / decision",IF(AND(H40&lt;&gt;"Pending",OR(G40="",NOT(ISNUMBER(I40)),I40&lt;=0)),"Add reviewer and decision date",IF(AND(L40&lt;&gt;"",OR(L40=A40,COUNTIFS($A$8:$A$157,L40,$B$8:$B$157,B40)&lt;&gt;1)),"Check superseded Review ID","No listed input flags")))))))))</x:f>
      </x:c>
    </x:row>
    <x:row r="41" ht="28" customHeight="1">
      <x:c r="A41" s="19"/>
      <x:c r="B41" s="19"/>
      <x:c r="C41" s="19"/>
      <x:c r="D41" s="19"/>
      <x:c r="E41" s="19"/>
      <x:c r="F41" s="23"/>
      <x:c r="G41" s="19"/>
      <x:c r="H41" s="19"/>
      <x:c r="I41" s="23"/>
      <x:c r="J41" s="19"/>
      <x:c r="K41" s="19"/>
      <x:c r="L41" s="19"/>
      <x:c r="M41" s="25" t="str">
        <x:f>IF(COUNTA(A41:L41)=0,"",IF(A41="","Add Review ID",IF(COUNTIFS($A$8:$A$157,A41)&gt;1,"Duplicate Review ID",IF(B41="","Add Wardrobe ID",IF(COUNTIFS('Wardrobe Schedule'!$A$8:$A$57,B41)=0,"Wardrobe ID not found",IF(COUNTIFS('Wardrobe Schedule'!$A$8:$A$57,B41)&gt;1,"Duplicate parent ID",IF(OR(C41="",D41="",E41="",H41=""),"Complete scope / document / decision",IF(AND(H41&lt;&gt;"Pending",OR(G41="",NOT(ISNUMBER(I41)),I41&lt;=0)),"Add reviewer and decision date",IF(AND(L41&lt;&gt;"",OR(L41=A41,COUNTIFS($A$8:$A$157,L41,$B$8:$B$157,B41)&lt;&gt;1)),"Check superseded Review ID","No listed input flags")))))))))</x:f>
      </x:c>
    </x:row>
    <x:row r="42" ht="28" customHeight="1">
      <x:c r="A42" s="19"/>
      <x:c r="B42" s="19"/>
      <x:c r="C42" s="19"/>
      <x:c r="D42" s="19"/>
      <x:c r="E42" s="19"/>
      <x:c r="F42" s="23"/>
      <x:c r="G42" s="19"/>
      <x:c r="H42" s="19"/>
      <x:c r="I42" s="23"/>
      <x:c r="J42" s="19"/>
      <x:c r="K42" s="19"/>
      <x:c r="L42" s="19"/>
      <x:c r="M42" s="25" t="str">
        <x:f>IF(COUNTA(A42:L42)=0,"",IF(A42="","Add Review ID",IF(COUNTIFS($A$8:$A$157,A42)&gt;1,"Duplicate Review ID",IF(B42="","Add Wardrobe ID",IF(COUNTIFS('Wardrobe Schedule'!$A$8:$A$57,B42)=0,"Wardrobe ID not found",IF(COUNTIFS('Wardrobe Schedule'!$A$8:$A$57,B42)&gt;1,"Duplicate parent ID",IF(OR(C42="",D42="",E42="",H42=""),"Complete scope / document / decision",IF(AND(H42&lt;&gt;"Pending",OR(G42="",NOT(ISNUMBER(I42)),I42&lt;=0)),"Add reviewer and decision date",IF(AND(L42&lt;&gt;"",OR(L42=A42,COUNTIFS($A$8:$A$157,L42,$B$8:$B$157,B42)&lt;&gt;1)),"Check superseded Review ID","No listed input flags")))))))))</x:f>
      </x:c>
    </x:row>
    <x:row r="43" ht="28" customHeight="1">
      <x:c r="A43" s="19"/>
      <x:c r="B43" s="19"/>
      <x:c r="C43" s="19"/>
      <x:c r="D43" s="19"/>
      <x:c r="E43" s="19"/>
      <x:c r="F43" s="23"/>
      <x:c r="G43" s="19"/>
      <x:c r="H43" s="19"/>
      <x:c r="I43" s="23"/>
      <x:c r="J43" s="19"/>
      <x:c r="K43" s="19"/>
      <x:c r="L43" s="19"/>
      <x:c r="M43" s="25" t="str">
        <x:f>IF(COUNTA(A43:L43)=0,"",IF(A43="","Add Review ID",IF(COUNTIFS($A$8:$A$157,A43)&gt;1,"Duplicate Review ID",IF(B43="","Add Wardrobe ID",IF(COUNTIFS('Wardrobe Schedule'!$A$8:$A$57,B43)=0,"Wardrobe ID not found",IF(COUNTIFS('Wardrobe Schedule'!$A$8:$A$57,B43)&gt;1,"Duplicate parent ID",IF(OR(C43="",D43="",E43="",H43=""),"Complete scope / document / decision",IF(AND(H43&lt;&gt;"Pending",OR(G43="",NOT(ISNUMBER(I43)),I43&lt;=0)),"Add reviewer and decision date",IF(AND(L43&lt;&gt;"",OR(L43=A43,COUNTIFS($A$8:$A$157,L43,$B$8:$B$157,B43)&lt;&gt;1)),"Check superseded Review ID","No listed input flags")))))))))</x:f>
      </x:c>
    </x:row>
    <x:row r="44" ht="28" customHeight="1">
      <x:c r="A44" s="19"/>
      <x:c r="B44" s="19"/>
      <x:c r="C44" s="19"/>
      <x:c r="D44" s="19"/>
      <x:c r="E44" s="19"/>
      <x:c r="F44" s="23"/>
      <x:c r="G44" s="19"/>
      <x:c r="H44" s="19"/>
      <x:c r="I44" s="23"/>
      <x:c r="J44" s="19"/>
      <x:c r="K44" s="19"/>
      <x:c r="L44" s="19"/>
      <x:c r="M44" s="25" t="str">
        <x:f>IF(COUNTA(A44:L44)=0,"",IF(A44="","Add Review ID",IF(COUNTIFS($A$8:$A$157,A44)&gt;1,"Duplicate Review ID",IF(B44="","Add Wardrobe ID",IF(COUNTIFS('Wardrobe Schedule'!$A$8:$A$57,B44)=0,"Wardrobe ID not found",IF(COUNTIFS('Wardrobe Schedule'!$A$8:$A$57,B44)&gt;1,"Duplicate parent ID",IF(OR(C44="",D44="",E44="",H44=""),"Complete scope / document / decision",IF(AND(H44&lt;&gt;"Pending",OR(G44="",NOT(ISNUMBER(I44)),I44&lt;=0)),"Add reviewer and decision date",IF(AND(L44&lt;&gt;"",OR(L44=A44,COUNTIFS($A$8:$A$157,L44,$B$8:$B$157,B44)&lt;&gt;1)),"Check superseded Review ID","No listed input flags")))))))))</x:f>
      </x:c>
    </x:row>
    <x:row r="45" ht="28" customHeight="1">
      <x:c r="A45" s="19"/>
      <x:c r="B45" s="19"/>
      <x:c r="C45" s="19"/>
      <x:c r="D45" s="19"/>
      <x:c r="E45" s="19"/>
      <x:c r="F45" s="23"/>
      <x:c r="G45" s="19"/>
      <x:c r="H45" s="19"/>
      <x:c r="I45" s="23"/>
      <x:c r="J45" s="19"/>
      <x:c r="K45" s="19"/>
      <x:c r="L45" s="19"/>
      <x:c r="M45" s="25" t="str">
        <x:f>IF(COUNTA(A45:L45)=0,"",IF(A45="","Add Review ID",IF(COUNTIFS($A$8:$A$157,A45)&gt;1,"Duplicate Review ID",IF(B45="","Add Wardrobe ID",IF(COUNTIFS('Wardrobe Schedule'!$A$8:$A$57,B45)=0,"Wardrobe ID not found",IF(COUNTIFS('Wardrobe Schedule'!$A$8:$A$57,B45)&gt;1,"Duplicate parent ID",IF(OR(C45="",D45="",E45="",H45=""),"Complete scope / document / decision",IF(AND(H45&lt;&gt;"Pending",OR(G45="",NOT(ISNUMBER(I45)),I45&lt;=0)),"Add reviewer and decision date",IF(AND(L45&lt;&gt;"",OR(L45=A45,COUNTIFS($A$8:$A$157,L45,$B$8:$B$157,B45)&lt;&gt;1)),"Check superseded Review ID","No listed input flags")))))))))</x:f>
      </x:c>
    </x:row>
    <x:row r="46" ht="28" customHeight="1">
      <x:c r="A46" s="19"/>
      <x:c r="B46" s="19"/>
      <x:c r="C46" s="19"/>
      <x:c r="D46" s="19"/>
      <x:c r="E46" s="19"/>
      <x:c r="F46" s="23"/>
      <x:c r="G46" s="19"/>
      <x:c r="H46" s="19"/>
      <x:c r="I46" s="23"/>
      <x:c r="J46" s="19"/>
      <x:c r="K46" s="19"/>
      <x:c r="L46" s="19"/>
      <x:c r="M46" s="25" t="str">
        <x:f>IF(COUNTA(A46:L46)=0,"",IF(A46="","Add Review ID",IF(COUNTIFS($A$8:$A$157,A46)&gt;1,"Duplicate Review ID",IF(B46="","Add Wardrobe ID",IF(COUNTIFS('Wardrobe Schedule'!$A$8:$A$57,B46)=0,"Wardrobe ID not found",IF(COUNTIFS('Wardrobe Schedule'!$A$8:$A$57,B46)&gt;1,"Duplicate parent ID",IF(OR(C46="",D46="",E46="",H46=""),"Complete scope / document / decision",IF(AND(H46&lt;&gt;"Pending",OR(G46="",NOT(ISNUMBER(I46)),I46&lt;=0)),"Add reviewer and decision date",IF(AND(L46&lt;&gt;"",OR(L46=A46,COUNTIFS($A$8:$A$157,L46,$B$8:$B$157,B46)&lt;&gt;1)),"Check superseded Review ID","No listed input flags")))))))))</x:f>
      </x:c>
    </x:row>
    <x:row r="47" ht="28" customHeight="1">
      <x:c r="A47" s="19"/>
      <x:c r="B47" s="19"/>
      <x:c r="C47" s="19"/>
      <x:c r="D47" s="19"/>
      <x:c r="E47" s="19"/>
      <x:c r="F47" s="23"/>
      <x:c r="G47" s="19"/>
      <x:c r="H47" s="19"/>
      <x:c r="I47" s="23"/>
      <x:c r="J47" s="19"/>
      <x:c r="K47" s="19"/>
      <x:c r="L47" s="19"/>
      <x:c r="M47" s="25" t="str">
        <x:f>IF(COUNTA(A47:L47)=0,"",IF(A47="","Add Review ID",IF(COUNTIFS($A$8:$A$157,A47)&gt;1,"Duplicate Review ID",IF(B47="","Add Wardrobe ID",IF(COUNTIFS('Wardrobe Schedule'!$A$8:$A$57,B47)=0,"Wardrobe ID not found",IF(COUNTIFS('Wardrobe Schedule'!$A$8:$A$57,B47)&gt;1,"Duplicate parent ID",IF(OR(C47="",D47="",E47="",H47=""),"Complete scope / document / decision",IF(AND(H47&lt;&gt;"Pending",OR(G47="",NOT(ISNUMBER(I47)),I47&lt;=0)),"Add reviewer and decision date",IF(AND(L47&lt;&gt;"",OR(L47=A47,COUNTIFS($A$8:$A$157,L47,$B$8:$B$157,B47)&lt;&gt;1)),"Check superseded Review ID","No listed input flags")))))))))</x:f>
      </x:c>
    </x:row>
    <x:row r="48" ht="28" customHeight="1">
      <x:c r="A48" s="19"/>
      <x:c r="B48" s="19"/>
      <x:c r="C48" s="19"/>
      <x:c r="D48" s="19"/>
      <x:c r="E48" s="19"/>
      <x:c r="F48" s="23"/>
      <x:c r="G48" s="19"/>
      <x:c r="H48" s="19"/>
      <x:c r="I48" s="23"/>
      <x:c r="J48" s="19"/>
      <x:c r="K48" s="19"/>
      <x:c r="L48" s="19"/>
      <x:c r="M48" s="25" t="str">
        <x:f>IF(COUNTA(A48:L48)=0,"",IF(A48="","Add Review ID",IF(COUNTIFS($A$8:$A$157,A48)&gt;1,"Duplicate Review ID",IF(B48="","Add Wardrobe ID",IF(COUNTIFS('Wardrobe Schedule'!$A$8:$A$57,B48)=0,"Wardrobe ID not found",IF(COUNTIFS('Wardrobe Schedule'!$A$8:$A$57,B48)&gt;1,"Duplicate parent ID",IF(OR(C48="",D48="",E48="",H48=""),"Complete scope / document / decision",IF(AND(H48&lt;&gt;"Pending",OR(G48="",NOT(ISNUMBER(I48)),I48&lt;=0)),"Add reviewer and decision date",IF(AND(L48&lt;&gt;"",OR(L48=A48,COUNTIFS($A$8:$A$157,L48,$B$8:$B$157,B48)&lt;&gt;1)),"Check superseded Review ID","No listed input flags")))))))))</x:f>
      </x:c>
    </x:row>
    <x:row r="49" ht="28" customHeight="1">
      <x:c r="A49" s="19"/>
      <x:c r="B49" s="19"/>
      <x:c r="C49" s="19"/>
      <x:c r="D49" s="19"/>
      <x:c r="E49" s="19"/>
      <x:c r="F49" s="23"/>
      <x:c r="G49" s="19"/>
      <x:c r="H49" s="19"/>
      <x:c r="I49" s="23"/>
      <x:c r="J49" s="19"/>
      <x:c r="K49" s="19"/>
      <x:c r="L49" s="19"/>
      <x:c r="M49" s="25" t="str">
        <x:f>IF(COUNTA(A49:L49)=0,"",IF(A49="","Add Review ID",IF(COUNTIFS($A$8:$A$157,A49)&gt;1,"Duplicate Review ID",IF(B49="","Add Wardrobe ID",IF(COUNTIFS('Wardrobe Schedule'!$A$8:$A$57,B49)=0,"Wardrobe ID not found",IF(COUNTIFS('Wardrobe Schedule'!$A$8:$A$57,B49)&gt;1,"Duplicate parent ID",IF(OR(C49="",D49="",E49="",H49=""),"Complete scope / document / decision",IF(AND(H49&lt;&gt;"Pending",OR(G49="",NOT(ISNUMBER(I49)),I49&lt;=0)),"Add reviewer and decision date",IF(AND(L49&lt;&gt;"",OR(L49=A49,COUNTIFS($A$8:$A$157,L49,$B$8:$B$157,B49)&lt;&gt;1)),"Check superseded Review ID","No listed input flags")))))))))</x:f>
      </x:c>
    </x:row>
    <x:row r="50" ht="28" customHeight="1">
      <x:c r="A50" s="19"/>
      <x:c r="B50" s="19"/>
      <x:c r="C50" s="19"/>
      <x:c r="D50" s="19"/>
      <x:c r="E50" s="19"/>
      <x:c r="F50" s="23"/>
      <x:c r="G50" s="19"/>
      <x:c r="H50" s="19"/>
      <x:c r="I50" s="23"/>
      <x:c r="J50" s="19"/>
      <x:c r="K50" s="19"/>
      <x:c r="L50" s="19"/>
      <x:c r="M50" s="25" t="str">
        <x:f>IF(COUNTA(A50:L50)=0,"",IF(A50="","Add Review ID",IF(COUNTIFS($A$8:$A$157,A50)&gt;1,"Duplicate Review ID",IF(B50="","Add Wardrobe ID",IF(COUNTIFS('Wardrobe Schedule'!$A$8:$A$57,B50)=0,"Wardrobe ID not found",IF(COUNTIFS('Wardrobe Schedule'!$A$8:$A$57,B50)&gt;1,"Duplicate parent ID",IF(OR(C50="",D50="",E50="",H50=""),"Complete scope / document / decision",IF(AND(H50&lt;&gt;"Pending",OR(G50="",NOT(ISNUMBER(I50)),I50&lt;=0)),"Add reviewer and decision date",IF(AND(L50&lt;&gt;"",OR(L50=A50,COUNTIFS($A$8:$A$157,L50,$B$8:$B$157,B50)&lt;&gt;1)),"Check superseded Review ID","No listed input flags")))))))))</x:f>
      </x:c>
    </x:row>
    <x:row r="51" ht="28" customHeight="1">
      <x:c r="A51" s="19"/>
      <x:c r="B51" s="19"/>
      <x:c r="C51" s="19"/>
      <x:c r="D51" s="19"/>
      <x:c r="E51" s="19"/>
      <x:c r="F51" s="23"/>
      <x:c r="G51" s="19"/>
      <x:c r="H51" s="19"/>
      <x:c r="I51" s="23"/>
      <x:c r="J51" s="19"/>
      <x:c r="K51" s="19"/>
      <x:c r="L51" s="19"/>
      <x:c r="M51" s="25" t="str">
        <x:f>IF(COUNTA(A51:L51)=0,"",IF(A51="","Add Review ID",IF(COUNTIFS($A$8:$A$157,A51)&gt;1,"Duplicate Review ID",IF(B51="","Add Wardrobe ID",IF(COUNTIFS('Wardrobe Schedule'!$A$8:$A$57,B51)=0,"Wardrobe ID not found",IF(COUNTIFS('Wardrobe Schedule'!$A$8:$A$57,B51)&gt;1,"Duplicate parent ID",IF(OR(C51="",D51="",E51="",H51=""),"Complete scope / document / decision",IF(AND(H51&lt;&gt;"Pending",OR(G51="",NOT(ISNUMBER(I51)),I51&lt;=0)),"Add reviewer and decision date",IF(AND(L51&lt;&gt;"",OR(L51=A51,COUNTIFS($A$8:$A$157,L51,$B$8:$B$157,B51)&lt;&gt;1)),"Check superseded Review ID","No listed input flags")))))))))</x:f>
      </x:c>
    </x:row>
    <x:row r="52" ht="28" customHeight="1">
      <x:c r="A52" s="19"/>
      <x:c r="B52" s="19"/>
      <x:c r="C52" s="19"/>
      <x:c r="D52" s="19"/>
      <x:c r="E52" s="19"/>
      <x:c r="F52" s="23"/>
      <x:c r="G52" s="19"/>
      <x:c r="H52" s="19"/>
      <x:c r="I52" s="23"/>
      <x:c r="J52" s="19"/>
      <x:c r="K52" s="19"/>
      <x:c r="L52" s="19"/>
      <x:c r="M52" s="25" t="str">
        <x:f>IF(COUNTA(A52:L52)=0,"",IF(A52="","Add Review ID",IF(COUNTIFS($A$8:$A$157,A52)&gt;1,"Duplicate Review ID",IF(B52="","Add Wardrobe ID",IF(COUNTIFS('Wardrobe Schedule'!$A$8:$A$57,B52)=0,"Wardrobe ID not found",IF(COUNTIFS('Wardrobe Schedule'!$A$8:$A$57,B52)&gt;1,"Duplicate parent ID",IF(OR(C52="",D52="",E52="",H52=""),"Complete scope / document / decision",IF(AND(H52&lt;&gt;"Pending",OR(G52="",NOT(ISNUMBER(I52)),I52&lt;=0)),"Add reviewer and decision date",IF(AND(L52&lt;&gt;"",OR(L52=A52,COUNTIFS($A$8:$A$157,L52,$B$8:$B$157,B52)&lt;&gt;1)),"Check superseded Review ID","No listed input flags")))))))))</x:f>
      </x:c>
    </x:row>
    <x:row r="53" ht="28" customHeight="1">
      <x:c r="A53" s="19"/>
      <x:c r="B53" s="19"/>
      <x:c r="C53" s="19"/>
      <x:c r="D53" s="19"/>
      <x:c r="E53" s="19"/>
      <x:c r="F53" s="23"/>
      <x:c r="G53" s="19"/>
      <x:c r="H53" s="19"/>
      <x:c r="I53" s="23"/>
      <x:c r="J53" s="19"/>
      <x:c r="K53" s="19"/>
      <x:c r="L53" s="19"/>
      <x:c r="M53" s="25" t="str">
        <x:f>IF(COUNTA(A53:L53)=0,"",IF(A53="","Add Review ID",IF(COUNTIFS($A$8:$A$157,A53)&gt;1,"Duplicate Review ID",IF(B53="","Add Wardrobe ID",IF(COUNTIFS('Wardrobe Schedule'!$A$8:$A$57,B53)=0,"Wardrobe ID not found",IF(COUNTIFS('Wardrobe Schedule'!$A$8:$A$57,B53)&gt;1,"Duplicate parent ID",IF(OR(C53="",D53="",E53="",H53=""),"Complete scope / document / decision",IF(AND(H53&lt;&gt;"Pending",OR(G53="",NOT(ISNUMBER(I53)),I53&lt;=0)),"Add reviewer and decision date",IF(AND(L53&lt;&gt;"",OR(L53=A53,COUNTIFS($A$8:$A$157,L53,$B$8:$B$157,B53)&lt;&gt;1)),"Check superseded Review ID","No listed input flags")))))))))</x:f>
      </x:c>
    </x:row>
    <x:row r="54" ht="28" customHeight="1">
      <x:c r="A54" s="19"/>
      <x:c r="B54" s="19"/>
      <x:c r="C54" s="19"/>
      <x:c r="D54" s="19"/>
      <x:c r="E54" s="19"/>
      <x:c r="F54" s="23"/>
      <x:c r="G54" s="19"/>
      <x:c r="H54" s="19"/>
      <x:c r="I54" s="23"/>
      <x:c r="J54" s="19"/>
      <x:c r="K54" s="19"/>
      <x:c r="L54" s="19"/>
      <x:c r="M54" s="25" t="str">
        <x:f>IF(COUNTA(A54:L54)=0,"",IF(A54="","Add Review ID",IF(COUNTIFS($A$8:$A$157,A54)&gt;1,"Duplicate Review ID",IF(B54="","Add Wardrobe ID",IF(COUNTIFS('Wardrobe Schedule'!$A$8:$A$57,B54)=0,"Wardrobe ID not found",IF(COUNTIFS('Wardrobe Schedule'!$A$8:$A$57,B54)&gt;1,"Duplicate parent ID",IF(OR(C54="",D54="",E54="",H54=""),"Complete scope / document / decision",IF(AND(H54&lt;&gt;"Pending",OR(G54="",NOT(ISNUMBER(I54)),I54&lt;=0)),"Add reviewer and decision date",IF(AND(L54&lt;&gt;"",OR(L54=A54,COUNTIFS($A$8:$A$157,L54,$B$8:$B$157,B54)&lt;&gt;1)),"Check superseded Review ID","No listed input flags")))))))))</x:f>
      </x:c>
    </x:row>
    <x:row r="55" ht="28" customHeight="1">
      <x:c r="A55" s="19"/>
      <x:c r="B55" s="19"/>
      <x:c r="C55" s="19"/>
      <x:c r="D55" s="19"/>
      <x:c r="E55" s="19"/>
      <x:c r="F55" s="23"/>
      <x:c r="G55" s="19"/>
      <x:c r="H55" s="19"/>
      <x:c r="I55" s="23"/>
      <x:c r="J55" s="19"/>
      <x:c r="K55" s="19"/>
      <x:c r="L55" s="19"/>
      <x:c r="M55" s="25" t="str">
        <x:f>IF(COUNTA(A55:L55)=0,"",IF(A55="","Add Review ID",IF(COUNTIFS($A$8:$A$157,A55)&gt;1,"Duplicate Review ID",IF(B55="","Add Wardrobe ID",IF(COUNTIFS('Wardrobe Schedule'!$A$8:$A$57,B55)=0,"Wardrobe ID not found",IF(COUNTIFS('Wardrobe Schedule'!$A$8:$A$57,B55)&gt;1,"Duplicate parent ID",IF(OR(C55="",D55="",E55="",H55=""),"Complete scope / document / decision",IF(AND(H55&lt;&gt;"Pending",OR(G55="",NOT(ISNUMBER(I55)),I55&lt;=0)),"Add reviewer and decision date",IF(AND(L55&lt;&gt;"",OR(L55=A55,COUNTIFS($A$8:$A$157,L55,$B$8:$B$157,B55)&lt;&gt;1)),"Check superseded Review ID","No listed input flags")))))))))</x:f>
      </x:c>
    </x:row>
    <x:row r="56" ht="28" customHeight="1">
      <x:c r="A56" s="19"/>
      <x:c r="B56" s="19"/>
      <x:c r="C56" s="19"/>
      <x:c r="D56" s="19"/>
      <x:c r="E56" s="19"/>
      <x:c r="F56" s="23"/>
      <x:c r="G56" s="19"/>
      <x:c r="H56" s="19"/>
      <x:c r="I56" s="23"/>
      <x:c r="J56" s="19"/>
      <x:c r="K56" s="19"/>
      <x:c r="L56" s="19"/>
      <x:c r="M56" s="25" t="str">
        <x:f>IF(COUNTA(A56:L56)=0,"",IF(A56="","Add Review ID",IF(COUNTIFS($A$8:$A$157,A56)&gt;1,"Duplicate Review ID",IF(B56="","Add Wardrobe ID",IF(COUNTIFS('Wardrobe Schedule'!$A$8:$A$57,B56)=0,"Wardrobe ID not found",IF(COUNTIFS('Wardrobe Schedule'!$A$8:$A$57,B56)&gt;1,"Duplicate parent ID",IF(OR(C56="",D56="",E56="",H56=""),"Complete scope / document / decision",IF(AND(H56&lt;&gt;"Pending",OR(G56="",NOT(ISNUMBER(I56)),I56&lt;=0)),"Add reviewer and decision date",IF(AND(L56&lt;&gt;"",OR(L56=A56,COUNTIFS($A$8:$A$157,L56,$B$8:$B$157,B56)&lt;&gt;1)),"Check superseded Review ID","No listed input flags")))))))))</x:f>
      </x:c>
    </x:row>
    <x:row r="57" ht="28" customHeight="1">
      <x:c r="A57" s="19"/>
      <x:c r="B57" s="19"/>
      <x:c r="C57" s="19"/>
      <x:c r="D57" s="19"/>
      <x:c r="E57" s="19"/>
      <x:c r="F57" s="23"/>
      <x:c r="G57" s="19"/>
      <x:c r="H57" s="19"/>
      <x:c r="I57" s="23"/>
      <x:c r="J57" s="19"/>
      <x:c r="K57" s="19"/>
      <x:c r="L57" s="19"/>
      <x:c r="M57" s="25" t="str">
        <x:f>IF(COUNTA(A57:L57)=0,"",IF(A57="","Add Review ID",IF(COUNTIFS($A$8:$A$157,A57)&gt;1,"Duplicate Review ID",IF(B57="","Add Wardrobe ID",IF(COUNTIFS('Wardrobe Schedule'!$A$8:$A$57,B57)=0,"Wardrobe ID not found",IF(COUNTIFS('Wardrobe Schedule'!$A$8:$A$57,B57)&gt;1,"Duplicate parent ID",IF(OR(C57="",D57="",E57="",H57=""),"Complete scope / document / decision",IF(AND(H57&lt;&gt;"Pending",OR(G57="",NOT(ISNUMBER(I57)),I57&lt;=0)),"Add reviewer and decision date",IF(AND(L57&lt;&gt;"",OR(L57=A57,COUNTIFS($A$8:$A$157,L57,$B$8:$B$157,B57)&lt;&gt;1)),"Check superseded Review ID","No listed input flags")))))))))</x:f>
      </x:c>
    </x:row>
    <x:row r="58" ht="28" customHeight="1">
      <x:c r="A58" s="19"/>
      <x:c r="B58" s="19"/>
      <x:c r="C58" s="19"/>
      <x:c r="D58" s="19"/>
      <x:c r="E58" s="19"/>
      <x:c r="F58" s="23"/>
      <x:c r="G58" s="19"/>
      <x:c r="H58" s="19"/>
      <x:c r="I58" s="23"/>
      <x:c r="J58" s="19"/>
      <x:c r="K58" s="19"/>
      <x:c r="L58" s="19"/>
      <x:c r="M58" s="25" t="str">
        <x:f>IF(COUNTA(A58:L58)=0,"",IF(A58="","Add Review ID",IF(COUNTIFS($A$8:$A$157,A58)&gt;1,"Duplicate Review ID",IF(B58="","Add Wardrobe ID",IF(COUNTIFS('Wardrobe Schedule'!$A$8:$A$57,B58)=0,"Wardrobe ID not found",IF(COUNTIFS('Wardrobe Schedule'!$A$8:$A$57,B58)&gt;1,"Duplicate parent ID",IF(OR(C58="",D58="",E58="",H58=""),"Complete scope / document / decision",IF(AND(H58&lt;&gt;"Pending",OR(G58="",NOT(ISNUMBER(I58)),I58&lt;=0)),"Add reviewer and decision date",IF(AND(L58&lt;&gt;"",OR(L58=A58,COUNTIFS($A$8:$A$157,L58,$B$8:$B$157,B58)&lt;&gt;1)),"Check superseded Review ID","No listed input flags")))))))))</x:f>
      </x:c>
    </x:row>
    <x:row r="59" ht="28" customHeight="1">
      <x:c r="A59" s="19"/>
      <x:c r="B59" s="19"/>
      <x:c r="C59" s="19"/>
      <x:c r="D59" s="19"/>
      <x:c r="E59" s="19"/>
      <x:c r="F59" s="23"/>
      <x:c r="G59" s="19"/>
      <x:c r="H59" s="19"/>
      <x:c r="I59" s="23"/>
      <x:c r="J59" s="19"/>
      <x:c r="K59" s="19"/>
      <x:c r="L59" s="19"/>
      <x:c r="M59" s="25" t="str">
        <x:f>IF(COUNTA(A59:L59)=0,"",IF(A59="","Add Review ID",IF(COUNTIFS($A$8:$A$157,A59)&gt;1,"Duplicate Review ID",IF(B59="","Add Wardrobe ID",IF(COUNTIFS('Wardrobe Schedule'!$A$8:$A$57,B59)=0,"Wardrobe ID not found",IF(COUNTIFS('Wardrobe Schedule'!$A$8:$A$57,B59)&gt;1,"Duplicate parent ID",IF(OR(C59="",D59="",E59="",H59=""),"Complete scope / document / decision",IF(AND(H59&lt;&gt;"Pending",OR(G59="",NOT(ISNUMBER(I59)),I59&lt;=0)),"Add reviewer and decision date",IF(AND(L59&lt;&gt;"",OR(L59=A59,COUNTIFS($A$8:$A$157,L59,$B$8:$B$157,B59)&lt;&gt;1)),"Check superseded Review ID","No listed input flags")))))))))</x:f>
      </x:c>
    </x:row>
    <x:row r="60" ht="28" customHeight="1">
      <x:c r="A60" s="19"/>
      <x:c r="B60" s="19"/>
      <x:c r="C60" s="19"/>
      <x:c r="D60" s="19"/>
      <x:c r="E60" s="19"/>
      <x:c r="F60" s="23"/>
      <x:c r="G60" s="19"/>
      <x:c r="H60" s="19"/>
      <x:c r="I60" s="23"/>
      <x:c r="J60" s="19"/>
      <x:c r="K60" s="19"/>
      <x:c r="L60" s="19"/>
      <x:c r="M60" s="25" t="str">
        <x:f>IF(COUNTA(A60:L60)=0,"",IF(A60="","Add Review ID",IF(COUNTIFS($A$8:$A$157,A60)&gt;1,"Duplicate Review ID",IF(B60="","Add Wardrobe ID",IF(COUNTIFS('Wardrobe Schedule'!$A$8:$A$57,B60)=0,"Wardrobe ID not found",IF(COUNTIFS('Wardrobe Schedule'!$A$8:$A$57,B60)&gt;1,"Duplicate parent ID",IF(OR(C60="",D60="",E60="",H60=""),"Complete scope / document / decision",IF(AND(H60&lt;&gt;"Pending",OR(G60="",NOT(ISNUMBER(I60)),I60&lt;=0)),"Add reviewer and decision date",IF(AND(L60&lt;&gt;"",OR(L60=A60,COUNTIFS($A$8:$A$157,L60,$B$8:$B$157,B60)&lt;&gt;1)),"Check superseded Review ID","No listed input flags")))))))))</x:f>
      </x:c>
    </x:row>
    <x:row r="61" ht="28" customHeight="1">
      <x:c r="A61" s="19"/>
      <x:c r="B61" s="19"/>
      <x:c r="C61" s="19"/>
      <x:c r="D61" s="19"/>
      <x:c r="E61" s="19"/>
      <x:c r="F61" s="23"/>
      <x:c r="G61" s="19"/>
      <x:c r="H61" s="19"/>
      <x:c r="I61" s="23"/>
      <x:c r="J61" s="19"/>
      <x:c r="K61" s="19"/>
      <x:c r="L61" s="19"/>
      <x:c r="M61" s="25" t="str">
        <x:f>IF(COUNTA(A61:L61)=0,"",IF(A61="","Add Review ID",IF(COUNTIFS($A$8:$A$157,A61)&gt;1,"Duplicate Review ID",IF(B61="","Add Wardrobe ID",IF(COUNTIFS('Wardrobe Schedule'!$A$8:$A$57,B61)=0,"Wardrobe ID not found",IF(COUNTIFS('Wardrobe Schedule'!$A$8:$A$57,B61)&gt;1,"Duplicate parent ID",IF(OR(C61="",D61="",E61="",H61=""),"Complete scope / document / decision",IF(AND(H61&lt;&gt;"Pending",OR(G61="",NOT(ISNUMBER(I61)),I61&lt;=0)),"Add reviewer and decision date",IF(AND(L61&lt;&gt;"",OR(L61=A61,COUNTIFS($A$8:$A$157,L61,$B$8:$B$157,B61)&lt;&gt;1)),"Check superseded Review ID","No listed input flags")))))))))</x:f>
      </x:c>
    </x:row>
    <x:row r="62" ht="28" customHeight="1">
      <x:c r="A62" s="19"/>
      <x:c r="B62" s="19"/>
      <x:c r="C62" s="19"/>
      <x:c r="D62" s="19"/>
      <x:c r="E62" s="19"/>
      <x:c r="F62" s="23"/>
      <x:c r="G62" s="19"/>
      <x:c r="H62" s="19"/>
      <x:c r="I62" s="23"/>
      <x:c r="J62" s="19"/>
      <x:c r="K62" s="19"/>
      <x:c r="L62" s="19"/>
      <x:c r="M62" s="25" t="str">
        <x:f>IF(COUNTA(A62:L62)=0,"",IF(A62="","Add Review ID",IF(COUNTIFS($A$8:$A$157,A62)&gt;1,"Duplicate Review ID",IF(B62="","Add Wardrobe ID",IF(COUNTIFS('Wardrobe Schedule'!$A$8:$A$57,B62)=0,"Wardrobe ID not found",IF(COUNTIFS('Wardrobe Schedule'!$A$8:$A$57,B62)&gt;1,"Duplicate parent ID",IF(OR(C62="",D62="",E62="",H62=""),"Complete scope / document / decision",IF(AND(H62&lt;&gt;"Pending",OR(G62="",NOT(ISNUMBER(I62)),I62&lt;=0)),"Add reviewer and decision date",IF(AND(L62&lt;&gt;"",OR(L62=A62,COUNTIFS($A$8:$A$157,L62,$B$8:$B$157,B62)&lt;&gt;1)),"Check superseded Review ID","No listed input flags")))))))))</x:f>
      </x:c>
    </x:row>
    <x:row r="63" ht="28" customHeight="1">
      <x:c r="A63" s="19"/>
      <x:c r="B63" s="19"/>
      <x:c r="C63" s="19"/>
      <x:c r="D63" s="19"/>
      <x:c r="E63" s="19"/>
      <x:c r="F63" s="23"/>
      <x:c r="G63" s="19"/>
      <x:c r="H63" s="19"/>
      <x:c r="I63" s="23"/>
      <x:c r="J63" s="19"/>
      <x:c r="K63" s="19"/>
      <x:c r="L63" s="19"/>
      <x:c r="M63" s="25" t="str">
        <x:f>IF(COUNTA(A63:L63)=0,"",IF(A63="","Add Review ID",IF(COUNTIFS($A$8:$A$157,A63)&gt;1,"Duplicate Review ID",IF(B63="","Add Wardrobe ID",IF(COUNTIFS('Wardrobe Schedule'!$A$8:$A$57,B63)=0,"Wardrobe ID not found",IF(COUNTIFS('Wardrobe Schedule'!$A$8:$A$57,B63)&gt;1,"Duplicate parent ID",IF(OR(C63="",D63="",E63="",H63=""),"Complete scope / document / decision",IF(AND(H63&lt;&gt;"Pending",OR(G63="",NOT(ISNUMBER(I63)),I63&lt;=0)),"Add reviewer and decision date",IF(AND(L63&lt;&gt;"",OR(L63=A63,COUNTIFS($A$8:$A$157,L63,$B$8:$B$157,B63)&lt;&gt;1)),"Check superseded Review ID","No listed input flags")))))))))</x:f>
      </x:c>
    </x:row>
    <x:row r="64" ht="28" customHeight="1">
      <x:c r="A64" s="19"/>
      <x:c r="B64" s="19"/>
      <x:c r="C64" s="19"/>
      <x:c r="D64" s="19"/>
      <x:c r="E64" s="19"/>
      <x:c r="F64" s="23"/>
      <x:c r="G64" s="19"/>
      <x:c r="H64" s="19"/>
      <x:c r="I64" s="23"/>
      <x:c r="J64" s="19"/>
      <x:c r="K64" s="19"/>
      <x:c r="L64" s="19"/>
      <x:c r="M64" s="25" t="str">
        <x:f>IF(COUNTA(A64:L64)=0,"",IF(A64="","Add Review ID",IF(COUNTIFS($A$8:$A$157,A64)&gt;1,"Duplicate Review ID",IF(B64="","Add Wardrobe ID",IF(COUNTIFS('Wardrobe Schedule'!$A$8:$A$57,B64)=0,"Wardrobe ID not found",IF(COUNTIFS('Wardrobe Schedule'!$A$8:$A$57,B64)&gt;1,"Duplicate parent ID",IF(OR(C64="",D64="",E64="",H64=""),"Complete scope / document / decision",IF(AND(H64&lt;&gt;"Pending",OR(G64="",NOT(ISNUMBER(I64)),I64&lt;=0)),"Add reviewer and decision date",IF(AND(L64&lt;&gt;"",OR(L64=A64,COUNTIFS($A$8:$A$157,L64,$B$8:$B$157,B64)&lt;&gt;1)),"Check superseded Review ID","No listed input flags")))))))))</x:f>
      </x:c>
    </x:row>
    <x:row r="65" ht="28" customHeight="1">
      <x:c r="A65" s="19"/>
      <x:c r="B65" s="19"/>
      <x:c r="C65" s="19"/>
      <x:c r="D65" s="19"/>
      <x:c r="E65" s="19"/>
      <x:c r="F65" s="23"/>
      <x:c r="G65" s="19"/>
      <x:c r="H65" s="19"/>
      <x:c r="I65" s="23"/>
      <x:c r="J65" s="19"/>
      <x:c r="K65" s="19"/>
      <x:c r="L65" s="19"/>
      <x:c r="M65" s="25" t="str">
        <x:f>IF(COUNTA(A65:L65)=0,"",IF(A65="","Add Review ID",IF(COUNTIFS($A$8:$A$157,A65)&gt;1,"Duplicate Review ID",IF(B65="","Add Wardrobe ID",IF(COUNTIFS('Wardrobe Schedule'!$A$8:$A$57,B65)=0,"Wardrobe ID not found",IF(COUNTIFS('Wardrobe Schedule'!$A$8:$A$57,B65)&gt;1,"Duplicate parent ID",IF(OR(C65="",D65="",E65="",H65=""),"Complete scope / document / decision",IF(AND(H65&lt;&gt;"Pending",OR(G65="",NOT(ISNUMBER(I65)),I65&lt;=0)),"Add reviewer and decision date",IF(AND(L65&lt;&gt;"",OR(L65=A65,COUNTIFS($A$8:$A$157,L65,$B$8:$B$157,B65)&lt;&gt;1)),"Check superseded Review ID","No listed input flags")))))))))</x:f>
      </x:c>
    </x:row>
    <x:row r="66" ht="28" customHeight="1">
      <x:c r="A66" s="19"/>
      <x:c r="B66" s="19"/>
      <x:c r="C66" s="19"/>
      <x:c r="D66" s="19"/>
      <x:c r="E66" s="19"/>
      <x:c r="F66" s="23"/>
      <x:c r="G66" s="19"/>
      <x:c r="H66" s="19"/>
      <x:c r="I66" s="23"/>
      <x:c r="J66" s="19"/>
      <x:c r="K66" s="19"/>
      <x:c r="L66" s="19"/>
      <x:c r="M66" s="25" t="str">
        <x:f>IF(COUNTA(A66:L66)=0,"",IF(A66="","Add Review ID",IF(COUNTIFS($A$8:$A$157,A66)&gt;1,"Duplicate Review ID",IF(B66="","Add Wardrobe ID",IF(COUNTIFS('Wardrobe Schedule'!$A$8:$A$57,B66)=0,"Wardrobe ID not found",IF(COUNTIFS('Wardrobe Schedule'!$A$8:$A$57,B66)&gt;1,"Duplicate parent ID",IF(OR(C66="",D66="",E66="",H66=""),"Complete scope / document / decision",IF(AND(H66&lt;&gt;"Pending",OR(G66="",NOT(ISNUMBER(I66)),I66&lt;=0)),"Add reviewer and decision date",IF(AND(L66&lt;&gt;"",OR(L66=A66,COUNTIFS($A$8:$A$157,L66,$B$8:$B$157,B66)&lt;&gt;1)),"Check superseded Review ID","No listed input flags")))))))))</x:f>
      </x:c>
    </x:row>
    <x:row r="67" ht="28" customHeight="1">
      <x:c r="A67" s="19"/>
      <x:c r="B67" s="19"/>
      <x:c r="C67" s="19"/>
      <x:c r="D67" s="19"/>
      <x:c r="E67" s="19"/>
      <x:c r="F67" s="23"/>
      <x:c r="G67" s="19"/>
      <x:c r="H67" s="19"/>
      <x:c r="I67" s="23"/>
      <x:c r="J67" s="19"/>
      <x:c r="K67" s="19"/>
      <x:c r="L67" s="19"/>
      <x:c r="M67" s="25" t="str">
        <x:f>IF(COUNTA(A67:L67)=0,"",IF(A67="","Add Review ID",IF(COUNTIFS($A$8:$A$157,A67)&gt;1,"Duplicate Review ID",IF(B67="","Add Wardrobe ID",IF(COUNTIFS('Wardrobe Schedule'!$A$8:$A$57,B67)=0,"Wardrobe ID not found",IF(COUNTIFS('Wardrobe Schedule'!$A$8:$A$57,B67)&gt;1,"Duplicate parent ID",IF(OR(C67="",D67="",E67="",H67=""),"Complete scope / document / decision",IF(AND(H67&lt;&gt;"Pending",OR(G67="",NOT(ISNUMBER(I67)),I67&lt;=0)),"Add reviewer and decision date",IF(AND(L67&lt;&gt;"",OR(L67=A67,COUNTIFS($A$8:$A$157,L67,$B$8:$B$157,B67)&lt;&gt;1)),"Check superseded Review ID","No listed input flags")))))))))</x:f>
      </x:c>
    </x:row>
    <x:row r="68" ht="28" customHeight="1">
      <x:c r="A68" s="19"/>
      <x:c r="B68" s="19"/>
      <x:c r="C68" s="19"/>
      <x:c r="D68" s="19"/>
      <x:c r="E68" s="19"/>
      <x:c r="F68" s="23"/>
      <x:c r="G68" s="19"/>
      <x:c r="H68" s="19"/>
      <x:c r="I68" s="23"/>
      <x:c r="J68" s="19"/>
      <x:c r="K68" s="19"/>
      <x:c r="L68" s="19"/>
      <x:c r="M68" s="25" t="str">
        <x:f>IF(COUNTA(A68:L68)=0,"",IF(A68="","Add Review ID",IF(COUNTIFS($A$8:$A$157,A68)&gt;1,"Duplicate Review ID",IF(B68="","Add Wardrobe ID",IF(COUNTIFS('Wardrobe Schedule'!$A$8:$A$57,B68)=0,"Wardrobe ID not found",IF(COUNTIFS('Wardrobe Schedule'!$A$8:$A$57,B68)&gt;1,"Duplicate parent ID",IF(OR(C68="",D68="",E68="",H68=""),"Complete scope / document / decision",IF(AND(H68&lt;&gt;"Pending",OR(G68="",NOT(ISNUMBER(I68)),I68&lt;=0)),"Add reviewer and decision date",IF(AND(L68&lt;&gt;"",OR(L68=A68,COUNTIFS($A$8:$A$157,L68,$B$8:$B$157,B68)&lt;&gt;1)),"Check superseded Review ID","No listed input flags")))))))))</x:f>
      </x:c>
    </x:row>
    <x:row r="69" ht="28" customHeight="1">
      <x:c r="A69" s="19"/>
      <x:c r="B69" s="19"/>
      <x:c r="C69" s="19"/>
      <x:c r="D69" s="19"/>
      <x:c r="E69" s="19"/>
      <x:c r="F69" s="23"/>
      <x:c r="G69" s="19"/>
      <x:c r="H69" s="19"/>
      <x:c r="I69" s="23"/>
      <x:c r="J69" s="19"/>
      <x:c r="K69" s="19"/>
      <x:c r="L69" s="19"/>
      <x:c r="M69" s="25" t="str">
        <x:f>IF(COUNTA(A69:L69)=0,"",IF(A69="","Add Review ID",IF(COUNTIFS($A$8:$A$157,A69)&gt;1,"Duplicate Review ID",IF(B69="","Add Wardrobe ID",IF(COUNTIFS('Wardrobe Schedule'!$A$8:$A$57,B69)=0,"Wardrobe ID not found",IF(COUNTIFS('Wardrobe Schedule'!$A$8:$A$57,B69)&gt;1,"Duplicate parent ID",IF(OR(C69="",D69="",E69="",H69=""),"Complete scope / document / decision",IF(AND(H69&lt;&gt;"Pending",OR(G69="",NOT(ISNUMBER(I69)),I69&lt;=0)),"Add reviewer and decision date",IF(AND(L69&lt;&gt;"",OR(L69=A69,COUNTIFS($A$8:$A$157,L69,$B$8:$B$157,B69)&lt;&gt;1)),"Check superseded Review ID","No listed input flags")))))))))</x:f>
      </x:c>
    </x:row>
    <x:row r="70" ht="28" customHeight="1">
      <x:c r="A70" s="19"/>
      <x:c r="B70" s="19"/>
      <x:c r="C70" s="19"/>
      <x:c r="D70" s="19"/>
      <x:c r="E70" s="19"/>
      <x:c r="F70" s="23"/>
      <x:c r="G70" s="19"/>
      <x:c r="H70" s="19"/>
      <x:c r="I70" s="23"/>
      <x:c r="J70" s="19"/>
      <x:c r="K70" s="19"/>
      <x:c r="L70" s="19"/>
      <x:c r="M70" s="25" t="str">
        <x:f>IF(COUNTA(A70:L70)=0,"",IF(A70="","Add Review ID",IF(COUNTIFS($A$8:$A$157,A70)&gt;1,"Duplicate Review ID",IF(B70="","Add Wardrobe ID",IF(COUNTIFS('Wardrobe Schedule'!$A$8:$A$57,B70)=0,"Wardrobe ID not found",IF(COUNTIFS('Wardrobe Schedule'!$A$8:$A$57,B70)&gt;1,"Duplicate parent ID",IF(OR(C70="",D70="",E70="",H70=""),"Complete scope / document / decision",IF(AND(H70&lt;&gt;"Pending",OR(G70="",NOT(ISNUMBER(I70)),I70&lt;=0)),"Add reviewer and decision date",IF(AND(L70&lt;&gt;"",OR(L70=A70,COUNTIFS($A$8:$A$157,L70,$B$8:$B$157,B70)&lt;&gt;1)),"Check superseded Review ID","No listed input flags")))))))))</x:f>
      </x:c>
    </x:row>
    <x:row r="71" ht="28" customHeight="1">
      <x:c r="A71" s="19"/>
      <x:c r="B71" s="19"/>
      <x:c r="C71" s="19"/>
      <x:c r="D71" s="19"/>
      <x:c r="E71" s="19"/>
      <x:c r="F71" s="23"/>
      <x:c r="G71" s="19"/>
      <x:c r="H71" s="19"/>
      <x:c r="I71" s="23"/>
      <x:c r="J71" s="19"/>
      <x:c r="K71" s="19"/>
      <x:c r="L71" s="19"/>
      <x:c r="M71" s="25" t="str">
        <x:f>IF(COUNTA(A71:L71)=0,"",IF(A71="","Add Review ID",IF(COUNTIFS($A$8:$A$157,A71)&gt;1,"Duplicate Review ID",IF(B71="","Add Wardrobe ID",IF(COUNTIFS('Wardrobe Schedule'!$A$8:$A$57,B71)=0,"Wardrobe ID not found",IF(COUNTIFS('Wardrobe Schedule'!$A$8:$A$57,B71)&gt;1,"Duplicate parent ID",IF(OR(C71="",D71="",E71="",H71=""),"Complete scope / document / decision",IF(AND(H71&lt;&gt;"Pending",OR(G71="",NOT(ISNUMBER(I71)),I71&lt;=0)),"Add reviewer and decision date",IF(AND(L71&lt;&gt;"",OR(L71=A71,COUNTIFS($A$8:$A$157,L71,$B$8:$B$157,B71)&lt;&gt;1)),"Check superseded Review ID","No listed input flags")))))))))</x:f>
      </x:c>
    </x:row>
    <x:row r="72" ht="28" customHeight="1">
      <x:c r="A72" s="19"/>
      <x:c r="B72" s="19"/>
      <x:c r="C72" s="19"/>
      <x:c r="D72" s="19"/>
      <x:c r="E72" s="19"/>
      <x:c r="F72" s="23"/>
      <x:c r="G72" s="19"/>
      <x:c r="H72" s="19"/>
      <x:c r="I72" s="23"/>
      <x:c r="J72" s="19"/>
      <x:c r="K72" s="19"/>
      <x:c r="L72" s="19"/>
      <x:c r="M72" s="25" t="str">
        <x:f>IF(COUNTA(A72:L72)=0,"",IF(A72="","Add Review ID",IF(COUNTIFS($A$8:$A$157,A72)&gt;1,"Duplicate Review ID",IF(B72="","Add Wardrobe ID",IF(COUNTIFS('Wardrobe Schedule'!$A$8:$A$57,B72)=0,"Wardrobe ID not found",IF(COUNTIFS('Wardrobe Schedule'!$A$8:$A$57,B72)&gt;1,"Duplicate parent ID",IF(OR(C72="",D72="",E72="",H72=""),"Complete scope / document / decision",IF(AND(H72&lt;&gt;"Pending",OR(G72="",NOT(ISNUMBER(I72)),I72&lt;=0)),"Add reviewer and decision date",IF(AND(L72&lt;&gt;"",OR(L72=A72,COUNTIFS($A$8:$A$157,L72,$B$8:$B$157,B72)&lt;&gt;1)),"Check superseded Review ID","No listed input flags")))))))))</x:f>
      </x:c>
    </x:row>
    <x:row r="73" ht="28" customHeight="1">
      <x:c r="A73" s="19"/>
      <x:c r="B73" s="19"/>
      <x:c r="C73" s="19"/>
      <x:c r="D73" s="19"/>
      <x:c r="E73" s="19"/>
      <x:c r="F73" s="23"/>
      <x:c r="G73" s="19"/>
      <x:c r="H73" s="19"/>
      <x:c r="I73" s="23"/>
      <x:c r="J73" s="19"/>
      <x:c r="K73" s="19"/>
      <x:c r="L73" s="19"/>
      <x:c r="M73" s="25" t="str">
        <x:f>IF(COUNTA(A73:L73)=0,"",IF(A73="","Add Review ID",IF(COUNTIFS($A$8:$A$157,A73)&gt;1,"Duplicate Review ID",IF(B73="","Add Wardrobe ID",IF(COUNTIFS('Wardrobe Schedule'!$A$8:$A$57,B73)=0,"Wardrobe ID not found",IF(COUNTIFS('Wardrobe Schedule'!$A$8:$A$57,B73)&gt;1,"Duplicate parent ID",IF(OR(C73="",D73="",E73="",H73=""),"Complete scope / document / decision",IF(AND(H73&lt;&gt;"Pending",OR(G73="",NOT(ISNUMBER(I73)),I73&lt;=0)),"Add reviewer and decision date",IF(AND(L73&lt;&gt;"",OR(L73=A73,COUNTIFS($A$8:$A$157,L73,$B$8:$B$157,B73)&lt;&gt;1)),"Check superseded Review ID","No listed input flags")))))))))</x:f>
      </x:c>
    </x:row>
    <x:row r="74" ht="28" customHeight="1">
      <x:c r="A74" s="19"/>
      <x:c r="B74" s="19"/>
      <x:c r="C74" s="19"/>
      <x:c r="D74" s="19"/>
      <x:c r="E74" s="19"/>
      <x:c r="F74" s="23"/>
      <x:c r="G74" s="19"/>
      <x:c r="H74" s="19"/>
      <x:c r="I74" s="23"/>
      <x:c r="J74" s="19"/>
      <x:c r="K74" s="19"/>
      <x:c r="L74" s="19"/>
      <x:c r="M74" s="25" t="str">
        <x:f>IF(COUNTA(A74:L74)=0,"",IF(A74="","Add Review ID",IF(COUNTIFS($A$8:$A$157,A74)&gt;1,"Duplicate Review ID",IF(B74="","Add Wardrobe ID",IF(COUNTIFS('Wardrobe Schedule'!$A$8:$A$57,B74)=0,"Wardrobe ID not found",IF(COUNTIFS('Wardrobe Schedule'!$A$8:$A$57,B74)&gt;1,"Duplicate parent ID",IF(OR(C74="",D74="",E74="",H74=""),"Complete scope / document / decision",IF(AND(H74&lt;&gt;"Pending",OR(G74="",NOT(ISNUMBER(I74)),I74&lt;=0)),"Add reviewer and decision date",IF(AND(L74&lt;&gt;"",OR(L74=A74,COUNTIFS($A$8:$A$157,L74,$B$8:$B$157,B74)&lt;&gt;1)),"Check superseded Review ID","No listed input flags")))))))))</x:f>
      </x:c>
    </x:row>
    <x:row r="75" ht="28" customHeight="1">
      <x:c r="A75" s="19"/>
      <x:c r="B75" s="19"/>
      <x:c r="C75" s="19"/>
      <x:c r="D75" s="19"/>
      <x:c r="E75" s="19"/>
      <x:c r="F75" s="23"/>
      <x:c r="G75" s="19"/>
      <x:c r="H75" s="19"/>
      <x:c r="I75" s="23"/>
      <x:c r="J75" s="19"/>
      <x:c r="K75" s="19"/>
      <x:c r="L75" s="19"/>
      <x:c r="M75" s="25" t="str">
        <x:f>IF(COUNTA(A75:L75)=0,"",IF(A75="","Add Review ID",IF(COUNTIFS($A$8:$A$157,A75)&gt;1,"Duplicate Review ID",IF(B75="","Add Wardrobe ID",IF(COUNTIFS('Wardrobe Schedule'!$A$8:$A$57,B75)=0,"Wardrobe ID not found",IF(COUNTIFS('Wardrobe Schedule'!$A$8:$A$57,B75)&gt;1,"Duplicate parent ID",IF(OR(C75="",D75="",E75="",H75=""),"Complete scope / document / decision",IF(AND(H75&lt;&gt;"Pending",OR(G75="",NOT(ISNUMBER(I75)),I75&lt;=0)),"Add reviewer and decision date",IF(AND(L75&lt;&gt;"",OR(L75=A75,COUNTIFS($A$8:$A$157,L75,$B$8:$B$157,B75)&lt;&gt;1)),"Check superseded Review ID","No listed input flags")))))))))</x:f>
      </x:c>
    </x:row>
    <x:row r="76" ht="28" customHeight="1">
      <x:c r="A76" s="19"/>
      <x:c r="B76" s="19"/>
      <x:c r="C76" s="19"/>
      <x:c r="D76" s="19"/>
      <x:c r="E76" s="19"/>
      <x:c r="F76" s="23"/>
      <x:c r="G76" s="19"/>
      <x:c r="H76" s="19"/>
      <x:c r="I76" s="23"/>
      <x:c r="J76" s="19"/>
      <x:c r="K76" s="19"/>
      <x:c r="L76" s="19"/>
      <x:c r="M76" s="25" t="str">
        <x:f>IF(COUNTA(A76:L76)=0,"",IF(A76="","Add Review ID",IF(COUNTIFS($A$8:$A$157,A76)&gt;1,"Duplicate Review ID",IF(B76="","Add Wardrobe ID",IF(COUNTIFS('Wardrobe Schedule'!$A$8:$A$57,B76)=0,"Wardrobe ID not found",IF(COUNTIFS('Wardrobe Schedule'!$A$8:$A$57,B76)&gt;1,"Duplicate parent ID",IF(OR(C76="",D76="",E76="",H76=""),"Complete scope / document / decision",IF(AND(H76&lt;&gt;"Pending",OR(G76="",NOT(ISNUMBER(I76)),I76&lt;=0)),"Add reviewer and decision date",IF(AND(L76&lt;&gt;"",OR(L76=A76,COUNTIFS($A$8:$A$157,L76,$B$8:$B$157,B76)&lt;&gt;1)),"Check superseded Review ID","No listed input flags")))))))))</x:f>
      </x:c>
    </x:row>
    <x:row r="77" ht="28" customHeight="1">
      <x:c r="A77" s="19"/>
      <x:c r="B77" s="19"/>
      <x:c r="C77" s="19"/>
      <x:c r="D77" s="19"/>
      <x:c r="E77" s="19"/>
      <x:c r="F77" s="23"/>
      <x:c r="G77" s="19"/>
      <x:c r="H77" s="19"/>
      <x:c r="I77" s="23"/>
      <x:c r="J77" s="19"/>
      <x:c r="K77" s="19"/>
      <x:c r="L77" s="19"/>
      <x:c r="M77" s="25" t="str">
        <x:f>IF(COUNTA(A77:L77)=0,"",IF(A77="","Add Review ID",IF(COUNTIFS($A$8:$A$157,A77)&gt;1,"Duplicate Review ID",IF(B77="","Add Wardrobe ID",IF(COUNTIFS('Wardrobe Schedule'!$A$8:$A$57,B77)=0,"Wardrobe ID not found",IF(COUNTIFS('Wardrobe Schedule'!$A$8:$A$57,B77)&gt;1,"Duplicate parent ID",IF(OR(C77="",D77="",E77="",H77=""),"Complete scope / document / decision",IF(AND(H77&lt;&gt;"Pending",OR(G77="",NOT(ISNUMBER(I77)),I77&lt;=0)),"Add reviewer and decision date",IF(AND(L77&lt;&gt;"",OR(L77=A77,COUNTIFS($A$8:$A$157,L77,$B$8:$B$157,B77)&lt;&gt;1)),"Check superseded Review ID","No listed input flags")))))))))</x:f>
      </x:c>
    </x:row>
    <x:row r="78" ht="28" customHeight="1">
      <x:c r="A78" s="19"/>
      <x:c r="B78" s="19"/>
      <x:c r="C78" s="19"/>
      <x:c r="D78" s="19"/>
      <x:c r="E78" s="19"/>
      <x:c r="F78" s="23"/>
      <x:c r="G78" s="19"/>
      <x:c r="H78" s="19"/>
      <x:c r="I78" s="23"/>
      <x:c r="J78" s="19"/>
      <x:c r="K78" s="19"/>
      <x:c r="L78" s="19"/>
      <x:c r="M78" s="25" t="str">
        <x:f>IF(COUNTA(A78:L78)=0,"",IF(A78="","Add Review ID",IF(COUNTIFS($A$8:$A$157,A78)&gt;1,"Duplicate Review ID",IF(B78="","Add Wardrobe ID",IF(COUNTIFS('Wardrobe Schedule'!$A$8:$A$57,B78)=0,"Wardrobe ID not found",IF(COUNTIFS('Wardrobe Schedule'!$A$8:$A$57,B78)&gt;1,"Duplicate parent ID",IF(OR(C78="",D78="",E78="",H78=""),"Complete scope / document / decision",IF(AND(H78&lt;&gt;"Pending",OR(G78="",NOT(ISNUMBER(I78)),I78&lt;=0)),"Add reviewer and decision date",IF(AND(L78&lt;&gt;"",OR(L78=A78,COUNTIFS($A$8:$A$157,L78,$B$8:$B$157,B78)&lt;&gt;1)),"Check superseded Review ID","No listed input flags")))))))))</x:f>
      </x:c>
    </x:row>
    <x:row r="79" ht="28" customHeight="1">
      <x:c r="A79" s="19"/>
      <x:c r="B79" s="19"/>
      <x:c r="C79" s="19"/>
      <x:c r="D79" s="19"/>
      <x:c r="E79" s="19"/>
      <x:c r="F79" s="23"/>
      <x:c r="G79" s="19"/>
      <x:c r="H79" s="19"/>
      <x:c r="I79" s="23"/>
      <x:c r="J79" s="19"/>
      <x:c r="K79" s="19"/>
      <x:c r="L79" s="19"/>
      <x:c r="M79" s="25" t="str">
        <x:f>IF(COUNTA(A79:L79)=0,"",IF(A79="","Add Review ID",IF(COUNTIFS($A$8:$A$157,A79)&gt;1,"Duplicate Review ID",IF(B79="","Add Wardrobe ID",IF(COUNTIFS('Wardrobe Schedule'!$A$8:$A$57,B79)=0,"Wardrobe ID not found",IF(COUNTIFS('Wardrobe Schedule'!$A$8:$A$57,B79)&gt;1,"Duplicate parent ID",IF(OR(C79="",D79="",E79="",H79=""),"Complete scope / document / decision",IF(AND(H79&lt;&gt;"Pending",OR(G79="",NOT(ISNUMBER(I79)),I79&lt;=0)),"Add reviewer and decision date",IF(AND(L79&lt;&gt;"",OR(L79=A79,COUNTIFS($A$8:$A$157,L79,$B$8:$B$157,B79)&lt;&gt;1)),"Check superseded Review ID","No listed input flags")))))))))</x:f>
      </x:c>
    </x:row>
    <x:row r="80" ht="28" customHeight="1">
      <x:c r="A80" s="19"/>
      <x:c r="B80" s="19"/>
      <x:c r="C80" s="19"/>
      <x:c r="D80" s="19"/>
      <x:c r="E80" s="19"/>
      <x:c r="F80" s="23"/>
      <x:c r="G80" s="19"/>
      <x:c r="H80" s="19"/>
      <x:c r="I80" s="23"/>
      <x:c r="J80" s="19"/>
      <x:c r="K80" s="19"/>
      <x:c r="L80" s="19"/>
      <x:c r="M80" s="25" t="str">
        <x:f>IF(COUNTA(A80:L80)=0,"",IF(A80="","Add Review ID",IF(COUNTIFS($A$8:$A$157,A80)&gt;1,"Duplicate Review ID",IF(B80="","Add Wardrobe ID",IF(COUNTIFS('Wardrobe Schedule'!$A$8:$A$57,B80)=0,"Wardrobe ID not found",IF(COUNTIFS('Wardrobe Schedule'!$A$8:$A$57,B80)&gt;1,"Duplicate parent ID",IF(OR(C80="",D80="",E80="",H80=""),"Complete scope / document / decision",IF(AND(H80&lt;&gt;"Pending",OR(G80="",NOT(ISNUMBER(I80)),I80&lt;=0)),"Add reviewer and decision date",IF(AND(L80&lt;&gt;"",OR(L80=A80,COUNTIFS($A$8:$A$157,L80,$B$8:$B$157,B80)&lt;&gt;1)),"Check superseded Review ID","No listed input flags")))))))))</x:f>
      </x:c>
    </x:row>
    <x:row r="81" ht="28" customHeight="1">
      <x:c r="A81" s="19"/>
      <x:c r="B81" s="19"/>
      <x:c r="C81" s="19"/>
      <x:c r="D81" s="19"/>
      <x:c r="E81" s="19"/>
      <x:c r="F81" s="23"/>
      <x:c r="G81" s="19"/>
      <x:c r="H81" s="19"/>
      <x:c r="I81" s="23"/>
      <x:c r="J81" s="19"/>
      <x:c r="K81" s="19"/>
      <x:c r="L81" s="19"/>
      <x:c r="M81" s="25" t="str">
        <x:f>IF(COUNTA(A81:L81)=0,"",IF(A81="","Add Review ID",IF(COUNTIFS($A$8:$A$157,A81)&gt;1,"Duplicate Review ID",IF(B81="","Add Wardrobe ID",IF(COUNTIFS('Wardrobe Schedule'!$A$8:$A$57,B81)=0,"Wardrobe ID not found",IF(COUNTIFS('Wardrobe Schedule'!$A$8:$A$57,B81)&gt;1,"Duplicate parent ID",IF(OR(C81="",D81="",E81="",H81=""),"Complete scope / document / decision",IF(AND(H81&lt;&gt;"Pending",OR(G81="",NOT(ISNUMBER(I81)),I81&lt;=0)),"Add reviewer and decision date",IF(AND(L81&lt;&gt;"",OR(L81=A81,COUNTIFS($A$8:$A$157,L81,$B$8:$B$157,B81)&lt;&gt;1)),"Check superseded Review ID","No listed input flags")))))))))</x:f>
      </x:c>
    </x:row>
    <x:row r="82" ht="28" customHeight="1">
      <x:c r="A82" s="19"/>
      <x:c r="B82" s="19"/>
      <x:c r="C82" s="19"/>
      <x:c r="D82" s="19"/>
      <x:c r="E82" s="19"/>
      <x:c r="F82" s="23"/>
      <x:c r="G82" s="19"/>
      <x:c r="H82" s="19"/>
      <x:c r="I82" s="23"/>
      <x:c r="J82" s="19"/>
      <x:c r="K82" s="19"/>
      <x:c r="L82" s="19"/>
      <x:c r="M82" s="25" t="str">
        <x:f>IF(COUNTA(A82:L82)=0,"",IF(A82="","Add Review ID",IF(COUNTIFS($A$8:$A$157,A82)&gt;1,"Duplicate Review ID",IF(B82="","Add Wardrobe ID",IF(COUNTIFS('Wardrobe Schedule'!$A$8:$A$57,B82)=0,"Wardrobe ID not found",IF(COUNTIFS('Wardrobe Schedule'!$A$8:$A$57,B82)&gt;1,"Duplicate parent ID",IF(OR(C82="",D82="",E82="",H82=""),"Complete scope / document / decision",IF(AND(H82&lt;&gt;"Pending",OR(G82="",NOT(ISNUMBER(I82)),I82&lt;=0)),"Add reviewer and decision date",IF(AND(L82&lt;&gt;"",OR(L82=A82,COUNTIFS($A$8:$A$157,L82,$B$8:$B$157,B82)&lt;&gt;1)),"Check superseded Review ID","No listed input flags")))))))))</x:f>
      </x:c>
    </x:row>
    <x:row r="83" ht="28" customHeight="1">
      <x:c r="A83" s="19"/>
      <x:c r="B83" s="19"/>
      <x:c r="C83" s="19"/>
      <x:c r="D83" s="19"/>
      <x:c r="E83" s="19"/>
      <x:c r="F83" s="23"/>
      <x:c r="G83" s="19"/>
      <x:c r="H83" s="19"/>
      <x:c r="I83" s="23"/>
      <x:c r="J83" s="19"/>
      <x:c r="K83" s="19"/>
      <x:c r="L83" s="19"/>
      <x:c r="M83" s="25" t="str">
        <x:f>IF(COUNTA(A83:L83)=0,"",IF(A83="","Add Review ID",IF(COUNTIFS($A$8:$A$157,A83)&gt;1,"Duplicate Review ID",IF(B83="","Add Wardrobe ID",IF(COUNTIFS('Wardrobe Schedule'!$A$8:$A$57,B83)=0,"Wardrobe ID not found",IF(COUNTIFS('Wardrobe Schedule'!$A$8:$A$57,B83)&gt;1,"Duplicate parent ID",IF(OR(C83="",D83="",E83="",H83=""),"Complete scope / document / decision",IF(AND(H83&lt;&gt;"Pending",OR(G83="",NOT(ISNUMBER(I83)),I83&lt;=0)),"Add reviewer and decision date",IF(AND(L83&lt;&gt;"",OR(L83=A83,COUNTIFS($A$8:$A$157,L83,$B$8:$B$157,B83)&lt;&gt;1)),"Check superseded Review ID","No listed input flags")))))))))</x:f>
      </x:c>
    </x:row>
    <x:row r="84" ht="28" customHeight="1">
      <x:c r="A84" s="19"/>
      <x:c r="B84" s="19"/>
      <x:c r="C84" s="19"/>
      <x:c r="D84" s="19"/>
      <x:c r="E84" s="19"/>
      <x:c r="F84" s="23"/>
      <x:c r="G84" s="19"/>
      <x:c r="H84" s="19"/>
      <x:c r="I84" s="23"/>
      <x:c r="J84" s="19"/>
      <x:c r="K84" s="19"/>
      <x:c r="L84" s="19"/>
      <x:c r="M84" s="25" t="str">
        <x:f>IF(COUNTA(A84:L84)=0,"",IF(A84="","Add Review ID",IF(COUNTIFS($A$8:$A$157,A84)&gt;1,"Duplicate Review ID",IF(B84="","Add Wardrobe ID",IF(COUNTIFS('Wardrobe Schedule'!$A$8:$A$57,B84)=0,"Wardrobe ID not found",IF(COUNTIFS('Wardrobe Schedule'!$A$8:$A$57,B84)&gt;1,"Duplicate parent ID",IF(OR(C84="",D84="",E84="",H84=""),"Complete scope / document / decision",IF(AND(H84&lt;&gt;"Pending",OR(G84="",NOT(ISNUMBER(I84)),I84&lt;=0)),"Add reviewer and decision date",IF(AND(L84&lt;&gt;"",OR(L84=A84,COUNTIFS($A$8:$A$157,L84,$B$8:$B$157,B84)&lt;&gt;1)),"Check superseded Review ID","No listed input flags")))))))))</x:f>
      </x:c>
    </x:row>
    <x:row r="85" ht="28" customHeight="1">
      <x:c r="A85" s="19"/>
      <x:c r="B85" s="19"/>
      <x:c r="C85" s="19"/>
      <x:c r="D85" s="19"/>
      <x:c r="E85" s="19"/>
      <x:c r="F85" s="23"/>
      <x:c r="G85" s="19"/>
      <x:c r="H85" s="19"/>
      <x:c r="I85" s="23"/>
      <x:c r="J85" s="19"/>
      <x:c r="K85" s="19"/>
      <x:c r="L85" s="19"/>
      <x:c r="M85" s="25" t="str">
        <x:f>IF(COUNTA(A85:L85)=0,"",IF(A85="","Add Review ID",IF(COUNTIFS($A$8:$A$157,A85)&gt;1,"Duplicate Review ID",IF(B85="","Add Wardrobe ID",IF(COUNTIFS('Wardrobe Schedule'!$A$8:$A$57,B85)=0,"Wardrobe ID not found",IF(COUNTIFS('Wardrobe Schedule'!$A$8:$A$57,B85)&gt;1,"Duplicate parent ID",IF(OR(C85="",D85="",E85="",H85=""),"Complete scope / document / decision",IF(AND(H85&lt;&gt;"Pending",OR(G85="",NOT(ISNUMBER(I85)),I85&lt;=0)),"Add reviewer and decision date",IF(AND(L85&lt;&gt;"",OR(L85=A85,COUNTIFS($A$8:$A$157,L85,$B$8:$B$157,B85)&lt;&gt;1)),"Check superseded Review ID","No listed input flags")))))))))</x:f>
      </x:c>
    </x:row>
    <x:row r="86" ht="28" customHeight="1">
      <x:c r="A86" s="19"/>
      <x:c r="B86" s="19"/>
      <x:c r="C86" s="19"/>
      <x:c r="D86" s="19"/>
      <x:c r="E86" s="19"/>
      <x:c r="F86" s="23"/>
      <x:c r="G86" s="19"/>
      <x:c r="H86" s="19"/>
      <x:c r="I86" s="23"/>
      <x:c r="J86" s="19"/>
      <x:c r="K86" s="19"/>
      <x:c r="L86" s="19"/>
      <x:c r="M86" s="25" t="str">
        <x:f>IF(COUNTA(A86:L86)=0,"",IF(A86="","Add Review ID",IF(COUNTIFS($A$8:$A$157,A86)&gt;1,"Duplicate Review ID",IF(B86="","Add Wardrobe ID",IF(COUNTIFS('Wardrobe Schedule'!$A$8:$A$57,B86)=0,"Wardrobe ID not found",IF(COUNTIFS('Wardrobe Schedule'!$A$8:$A$57,B86)&gt;1,"Duplicate parent ID",IF(OR(C86="",D86="",E86="",H86=""),"Complete scope / document / decision",IF(AND(H86&lt;&gt;"Pending",OR(G86="",NOT(ISNUMBER(I86)),I86&lt;=0)),"Add reviewer and decision date",IF(AND(L86&lt;&gt;"",OR(L86=A86,COUNTIFS($A$8:$A$157,L86,$B$8:$B$157,B86)&lt;&gt;1)),"Check superseded Review ID","No listed input flags")))))))))</x:f>
      </x:c>
    </x:row>
    <x:row r="87" ht="28" customHeight="1">
      <x:c r="A87" s="19"/>
      <x:c r="B87" s="19"/>
      <x:c r="C87" s="19"/>
      <x:c r="D87" s="19"/>
      <x:c r="E87" s="19"/>
      <x:c r="F87" s="23"/>
      <x:c r="G87" s="19"/>
      <x:c r="H87" s="19"/>
      <x:c r="I87" s="23"/>
      <x:c r="J87" s="19"/>
      <x:c r="K87" s="19"/>
      <x:c r="L87" s="19"/>
      <x:c r="M87" s="25" t="str">
        <x:f>IF(COUNTA(A87:L87)=0,"",IF(A87="","Add Review ID",IF(COUNTIFS($A$8:$A$157,A87)&gt;1,"Duplicate Review ID",IF(B87="","Add Wardrobe ID",IF(COUNTIFS('Wardrobe Schedule'!$A$8:$A$57,B87)=0,"Wardrobe ID not found",IF(COUNTIFS('Wardrobe Schedule'!$A$8:$A$57,B87)&gt;1,"Duplicate parent ID",IF(OR(C87="",D87="",E87="",H87=""),"Complete scope / document / decision",IF(AND(H87&lt;&gt;"Pending",OR(G87="",NOT(ISNUMBER(I87)),I87&lt;=0)),"Add reviewer and decision date",IF(AND(L87&lt;&gt;"",OR(L87=A87,COUNTIFS($A$8:$A$157,L87,$B$8:$B$157,B87)&lt;&gt;1)),"Check superseded Review ID","No listed input flags")))))))))</x:f>
      </x:c>
    </x:row>
    <x:row r="88" ht="28" customHeight="1">
      <x:c r="A88" s="19"/>
      <x:c r="B88" s="19"/>
      <x:c r="C88" s="19"/>
      <x:c r="D88" s="19"/>
      <x:c r="E88" s="19"/>
      <x:c r="F88" s="23"/>
      <x:c r="G88" s="19"/>
      <x:c r="H88" s="19"/>
      <x:c r="I88" s="23"/>
      <x:c r="J88" s="19"/>
      <x:c r="K88" s="19"/>
      <x:c r="L88" s="19"/>
      <x:c r="M88" s="25" t="str">
        <x:f>IF(COUNTA(A88:L88)=0,"",IF(A88="","Add Review ID",IF(COUNTIFS($A$8:$A$157,A88)&gt;1,"Duplicate Review ID",IF(B88="","Add Wardrobe ID",IF(COUNTIFS('Wardrobe Schedule'!$A$8:$A$57,B88)=0,"Wardrobe ID not found",IF(COUNTIFS('Wardrobe Schedule'!$A$8:$A$57,B88)&gt;1,"Duplicate parent ID",IF(OR(C88="",D88="",E88="",H88=""),"Complete scope / document / decision",IF(AND(H88&lt;&gt;"Pending",OR(G88="",NOT(ISNUMBER(I88)),I88&lt;=0)),"Add reviewer and decision date",IF(AND(L88&lt;&gt;"",OR(L88=A88,COUNTIFS($A$8:$A$157,L88,$B$8:$B$157,B88)&lt;&gt;1)),"Check superseded Review ID","No listed input flags")))))))))</x:f>
      </x:c>
    </x:row>
    <x:row r="89" ht="28" customHeight="1">
      <x:c r="A89" s="19"/>
      <x:c r="B89" s="19"/>
      <x:c r="C89" s="19"/>
      <x:c r="D89" s="19"/>
      <x:c r="E89" s="19"/>
      <x:c r="F89" s="23"/>
      <x:c r="G89" s="19"/>
      <x:c r="H89" s="19"/>
      <x:c r="I89" s="23"/>
      <x:c r="J89" s="19"/>
      <x:c r="K89" s="19"/>
      <x:c r="L89" s="19"/>
      <x:c r="M89" s="25" t="str">
        <x:f>IF(COUNTA(A89:L89)=0,"",IF(A89="","Add Review ID",IF(COUNTIFS($A$8:$A$157,A89)&gt;1,"Duplicate Review ID",IF(B89="","Add Wardrobe ID",IF(COUNTIFS('Wardrobe Schedule'!$A$8:$A$57,B89)=0,"Wardrobe ID not found",IF(COUNTIFS('Wardrobe Schedule'!$A$8:$A$57,B89)&gt;1,"Duplicate parent ID",IF(OR(C89="",D89="",E89="",H89=""),"Complete scope / document / decision",IF(AND(H89&lt;&gt;"Pending",OR(G89="",NOT(ISNUMBER(I89)),I89&lt;=0)),"Add reviewer and decision date",IF(AND(L89&lt;&gt;"",OR(L89=A89,COUNTIFS($A$8:$A$157,L89,$B$8:$B$157,B89)&lt;&gt;1)),"Check superseded Review ID","No listed input flags")))))))))</x:f>
      </x:c>
    </x:row>
    <x:row r="90" ht="28" customHeight="1">
      <x:c r="A90" s="19"/>
      <x:c r="B90" s="19"/>
      <x:c r="C90" s="19"/>
      <x:c r="D90" s="19"/>
      <x:c r="E90" s="19"/>
      <x:c r="F90" s="23"/>
      <x:c r="G90" s="19"/>
      <x:c r="H90" s="19"/>
      <x:c r="I90" s="23"/>
      <x:c r="J90" s="19"/>
      <x:c r="K90" s="19"/>
      <x:c r="L90" s="19"/>
      <x:c r="M90" s="25" t="str">
        <x:f>IF(COUNTA(A90:L90)=0,"",IF(A90="","Add Review ID",IF(COUNTIFS($A$8:$A$157,A90)&gt;1,"Duplicate Review ID",IF(B90="","Add Wardrobe ID",IF(COUNTIFS('Wardrobe Schedule'!$A$8:$A$57,B90)=0,"Wardrobe ID not found",IF(COUNTIFS('Wardrobe Schedule'!$A$8:$A$57,B90)&gt;1,"Duplicate parent ID",IF(OR(C90="",D90="",E90="",H90=""),"Complete scope / document / decision",IF(AND(H90&lt;&gt;"Pending",OR(G90="",NOT(ISNUMBER(I90)),I90&lt;=0)),"Add reviewer and decision date",IF(AND(L90&lt;&gt;"",OR(L90=A90,COUNTIFS($A$8:$A$157,L90,$B$8:$B$157,B90)&lt;&gt;1)),"Check superseded Review ID","No listed input flags")))))))))</x:f>
      </x:c>
    </x:row>
    <x:row r="91" ht="28" customHeight="1">
      <x:c r="A91" s="19"/>
      <x:c r="B91" s="19"/>
      <x:c r="C91" s="19"/>
      <x:c r="D91" s="19"/>
      <x:c r="E91" s="19"/>
      <x:c r="F91" s="23"/>
      <x:c r="G91" s="19"/>
      <x:c r="H91" s="19"/>
      <x:c r="I91" s="23"/>
      <x:c r="J91" s="19"/>
      <x:c r="K91" s="19"/>
      <x:c r="L91" s="19"/>
      <x:c r="M91" s="25" t="str">
        <x:f>IF(COUNTA(A91:L91)=0,"",IF(A91="","Add Review ID",IF(COUNTIFS($A$8:$A$157,A91)&gt;1,"Duplicate Review ID",IF(B91="","Add Wardrobe ID",IF(COUNTIFS('Wardrobe Schedule'!$A$8:$A$57,B91)=0,"Wardrobe ID not found",IF(COUNTIFS('Wardrobe Schedule'!$A$8:$A$57,B91)&gt;1,"Duplicate parent ID",IF(OR(C91="",D91="",E91="",H91=""),"Complete scope / document / decision",IF(AND(H91&lt;&gt;"Pending",OR(G91="",NOT(ISNUMBER(I91)),I91&lt;=0)),"Add reviewer and decision date",IF(AND(L91&lt;&gt;"",OR(L91=A91,COUNTIFS($A$8:$A$157,L91,$B$8:$B$157,B91)&lt;&gt;1)),"Check superseded Review ID","No listed input flags")))))))))</x:f>
      </x:c>
    </x:row>
    <x:row r="92" ht="28" customHeight="1">
      <x:c r="A92" s="19"/>
      <x:c r="B92" s="19"/>
      <x:c r="C92" s="19"/>
      <x:c r="D92" s="19"/>
      <x:c r="E92" s="19"/>
      <x:c r="F92" s="23"/>
      <x:c r="G92" s="19"/>
      <x:c r="H92" s="19"/>
      <x:c r="I92" s="23"/>
      <x:c r="J92" s="19"/>
      <x:c r="K92" s="19"/>
      <x:c r="L92" s="19"/>
      <x:c r="M92" s="25" t="str">
        <x:f>IF(COUNTA(A92:L92)=0,"",IF(A92="","Add Review ID",IF(COUNTIFS($A$8:$A$157,A92)&gt;1,"Duplicate Review ID",IF(B92="","Add Wardrobe ID",IF(COUNTIFS('Wardrobe Schedule'!$A$8:$A$57,B92)=0,"Wardrobe ID not found",IF(COUNTIFS('Wardrobe Schedule'!$A$8:$A$57,B92)&gt;1,"Duplicate parent ID",IF(OR(C92="",D92="",E92="",H92=""),"Complete scope / document / decision",IF(AND(H92&lt;&gt;"Pending",OR(G92="",NOT(ISNUMBER(I92)),I92&lt;=0)),"Add reviewer and decision date",IF(AND(L92&lt;&gt;"",OR(L92=A92,COUNTIFS($A$8:$A$157,L92,$B$8:$B$157,B92)&lt;&gt;1)),"Check superseded Review ID","No listed input flags")))))))))</x:f>
      </x:c>
    </x:row>
    <x:row r="93" ht="28" customHeight="1">
      <x:c r="A93" s="19"/>
      <x:c r="B93" s="19"/>
      <x:c r="C93" s="19"/>
      <x:c r="D93" s="19"/>
      <x:c r="E93" s="19"/>
      <x:c r="F93" s="23"/>
      <x:c r="G93" s="19"/>
      <x:c r="H93" s="19"/>
      <x:c r="I93" s="23"/>
      <x:c r="J93" s="19"/>
      <x:c r="K93" s="19"/>
      <x:c r="L93" s="19"/>
      <x:c r="M93" s="25" t="str">
        <x:f>IF(COUNTA(A93:L93)=0,"",IF(A93="","Add Review ID",IF(COUNTIFS($A$8:$A$157,A93)&gt;1,"Duplicate Review ID",IF(B93="","Add Wardrobe ID",IF(COUNTIFS('Wardrobe Schedule'!$A$8:$A$57,B93)=0,"Wardrobe ID not found",IF(COUNTIFS('Wardrobe Schedule'!$A$8:$A$57,B93)&gt;1,"Duplicate parent ID",IF(OR(C93="",D93="",E93="",H93=""),"Complete scope / document / decision",IF(AND(H93&lt;&gt;"Pending",OR(G93="",NOT(ISNUMBER(I93)),I93&lt;=0)),"Add reviewer and decision date",IF(AND(L93&lt;&gt;"",OR(L93=A93,COUNTIFS($A$8:$A$157,L93,$B$8:$B$157,B93)&lt;&gt;1)),"Check superseded Review ID","No listed input flags")))))))))</x:f>
      </x:c>
    </x:row>
    <x:row r="94" ht="28" customHeight="1">
      <x:c r="A94" s="19"/>
      <x:c r="B94" s="19"/>
      <x:c r="C94" s="19"/>
      <x:c r="D94" s="19"/>
      <x:c r="E94" s="19"/>
      <x:c r="F94" s="23"/>
      <x:c r="G94" s="19"/>
      <x:c r="H94" s="19"/>
      <x:c r="I94" s="23"/>
      <x:c r="J94" s="19"/>
      <x:c r="K94" s="19"/>
      <x:c r="L94" s="19"/>
      <x:c r="M94" s="25" t="str">
        <x:f>IF(COUNTA(A94:L94)=0,"",IF(A94="","Add Review ID",IF(COUNTIFS($A$8:$A$157,A94)&gt;1,"Duplicate Review ID",IF(B94="","Add Wardrobe ID",IF(COUNTIFS('Wardrobe Schedule'!$A$8:$A$57,B94)=0,"Wardrobe ID not found",IF(COUNTIFS('Wardrobe Schedule'!$A$8:$A$57,B94)&gt;1,"Duplicate parent ID",IF(OR(C94="",D94="",E94="",H94=""),"Complete scope / document / decision",IF(AND(H94&lt;&gt;"Pending",OR(G94="",NOT(ISNUMBER(I94)),I94&lt;=0)),"Add reviewer and decision date",IF(AND(L94&lt;&gt;"",OR(L94=A94,COUNTIFS($A$8:$A$157,L94,$B$8:$B$157,B94)&lt;&gt;1)),"Check superseded Review ID","No listed input flags")))))))))</x:f>
      </x:c>
    </x:row>
    <x:row r="95" ht="28" customHeight="1">
      <x:c r="A95" s="19"/>
      <x:c r="B95" s="19"/>
      <x:c r="C95" s="19"/>
      <x:c r="D95" s="19"/>
      <x:c r="E95" s="19"/>
      <x:c r="F95" s="23"/>
      <x:c r="G95" s="19"/>
      <x:c r="H95" s="19"/>
      <x:c r="I95" s="23"/>
      <x:c r="J95" s="19"/>
      <x:c r="K95" s="19"/>
      <x:c r="L95" s="19"/>
      <x:c r="M95" s="25" t="str">
        <x:f>IF(COUNTA(A95:L95)=0,"",IF(A95="","Add Review ID",IF(COUNTIFS($A$8:$A$157,A95)&gt;1,"Duplicate Review ID",IF(B95="","Add Wardrobe ID",IF(COUNTIFS('Wardrobe Schedule'!$A$8:$A$57,B95)=0,"Wardrobe ID not found",IF(COUNTIFS('Wardrobe Schedule'!$A$8:$A$57,B95)&gt;1,"Duplicate parent ID",IF(OR(C95="",D95="",E95="",H95=""),"Complete scope / document / decision",IF(AND(H95&lt;&gt;"Pending",OR(G95="",NOT(ISNUMBER(I95)),I95&lt;=0)),"Add reviewer and decision date",IF(AND(L95&lt;&gt;"",OR(L95=A95,COUNTIFS($A$8:$A$157,L95,$B$8:$B$157,B95)&lt;&gt;1)),"Check superseded Review ID","No listed input flags")))))))))</x:f>
      </x:c>
    </x:row>
    <x:row r="96" ht="28" customHeight="1">
      <x:c r="A96" s="19"/>
      <x:c r="B96" s="19"/>
      <x:c r="C96" s="19"/>
      <x:c r="D96" s="19"/>
      <x:c r="E96" s="19"/>
      <x:c r="F96" s="23"/>
      <x:c r="G96" s="19"/>
      <x:c r="H96" s="19"/>
      <x:c r="I96" s="23"/>
      <x:c r="J96" s="19"/>
      <x:c r="K96" s="19"/>
      <x:c r="L96" s="19"/>
      <x:c r="M96" s="25" t="str">
        <x:f>IF(COUNTA(A96:L96)=0,"",IF(A96="","Add Review ID",IF(COUNTIFS($A$8:$A$157,A96)&gt;1,"Duplicate Review ID",IF(B96="","Add Wardrobe ID",IF(COUNTIFS('Wardrobe Schedule'!$A$8:$A$57,B96)=0,"Wardrobe ID not found",IF(COUNTIFS('Wardrobe Schedule'!$A$8:$A$57,B96)&gt;1,"Duplicate parent ID",IF(OR(C96="",D96="",E96="",H96=""),"Complete scope / document / decision",IF(AND(H96&lt;&gt;"Pending",OR(G96="",NOT(ISNUMBER(I96)),I96&lt;=0)),"Add reviewer and decision date",IF(AND(L96&lt;&gt;"",OR(L96=A96,COUNTIFS($A$8:$A$157,L96,$B$8:$B$157,B96)&lt;&gt;1)),"Check superseded Review ID","No listed input flags")))))))))</x:f>
      </x:c>
    </x:row>
    <x:row r="97" ht="28" customHeight="1">
      <x:c r="A97" s="19"/>
      <x:c r="B97" s="19"/>
      <x:c r="C97" s="19"/>
      <x:c r="D97" s="19"/>
      <x:c r="E97" s="19"/>
      <x:c r="F97" s="23"/>
      <x:c r="G97" s="19"/>
      <x:c r="H97" s="19"/>
      <x:c r="I97" s="23"/>
      <x:c r="J97" s="19"/>
      <x:c r="K97" s="19"/>
      <x:c r="L97" s="19"/>
      <x:c r="M97" s="25" t="str">
        <x:f>IF(COUNTA(A97:L97)=0,"",IF(A97="","Add Review ID",IF(COUNTIFS($A$8:$A$157,A97)&gt;1,"Duplicate Review ID",IF(B97="","Add Wardrobe ID",IF(COUNTIFS('Wardrobe Schedule'!$A$8:$A$57,B97)=0,"Wardrobe ID not found",IF(COUNTIFS('Wardrobe Schedule'!$A$8:$A$57,B97)&gt;1,"Duplicate parent ID",IF(OR(C97="",D97="",E97="",H97=""),"Complete scope / document / decision",IF(AND(H97&lt;&gt;"Pending",OR(G97="",NOT(ISNUMBER(I97)),I97&lt;=0)),"Add reviewer and decision date",IF(AND(L97&lt;&gt;"",OR(L97=A97,COUNTIFS($A$8:$A$157,L97,$B$8:$B$157,B97)&lt;&gt;1)),"Check superseded Review ID","No listed input flags")))))))))</x:f>
      </x:c>
    </x:row>
    <x:row r="98" ht="28" customHeight="1">
      <x:c r="A98" s="19"/>
      <x:c r="B98" s="19"/>
      <x:c r="C98" s="19"/>
      <x:c r="D98" s="19"/>
      <x:c r="E98" s="19"/>
      <x:c r="F98" s="23"/>
      <x:c r="G98" s="19"/>
      <x:c r="H98" s="19"/>
      <x:c r="I98" s="23"/>
      <x:c r="J98" s="19"/>
      <x:c r="K98" s="19"/>
      <x:c r="L98" s="19"/>
      <x:c r="M98" s="25" t="str">
        <x:f>IF(COUNTA(A98:L98)=0,"",IF(A98="","Add Review ID",IF(COUNTIFS($A$8:$A$157,A98)&gt;1,"Duplicate Review ID",IF(B98="","Add Wardrobe ID",IF(COUNTIFS('Wardrobe Schedule'!$A$8:$A$57,B98)=0,"Wardrobe ID not found",IF(COUNTIFS('Wardrobe Schedule'!$A$8:$A$57,B98)&gt;1,"Duplicate parent ID",IF(OR(C98="",D98="",E98="",H98=""),"Complete scope / document / decision",IF(AND(H98&lt;&gt;"Pending",OR(G98="",NOT(ISNUMBER(I98)),I98&lt;=0)),"Add reviewer and decision date",IF(AND(L98&lt;&gt;"",OR(L98=A98,COUNTIFS($A$8:$A$157,L98,$B$8:$B$157,B98)&lt;&gt;1)),"Check superseded Review ID","No listed input flags")))))))))</x:f>
      </x:c>
    </x:row>
    <x:row r="99" ht="28" customHeight="1">
      <x:c r="A99" s="19"/>
      <x:c r="B99" s="19"/>
      <x:c r="C99" s="19"/>
      <x:c r="D99" s="19"/>
      <x:c r="E99" s="19"/>
      <x:c r="F99" s="23"/>
      <x:c r="G99" s="19"/>
      <x:c r="H99" s="19"/>
      <x:c r="I99" s="23"/>
      <x:c r="J99" s="19"/>
      <x:c r="K99" s="19"/>
      <x:c r="L99" s="19"/>
      <x:c r="M99" s="25" t="str">
        <x:f>IF(COUNTA(A99:L99)=0,"",IF(A99="","Add Review ID",IF(COUNTIFS($A$8:$A$157,A99)&gt;1,"Duplicate Review ID",IF(B99="","Add Wardrobe ID",IF(COUNTIFS('Wardrobe Schedule'!$A$8:$A$57,B99)=0,"Wardrobe ID not found",IF(COUNTIFS('Wardrobe Schedule'!$A$8:$A$57,B99)&gt;1,"Duplicate parent ID",IF(OR(C99="",D99="",E99="",H99=""),"Complete scope / document / decision",IF(AND(H99&lt;&gt;"Pending",OR(G99="",NOT(ISNUMBER(I99)),I99&lt;=0)),"Add reviewer and decision date",IF(AND(L99&lt;&gt;"",OR(L99=A99,COUNTIFS($A$8:$A$157,L99,$B$8:$B$157,B99)&lt;&gt;1)),"Check superseded Review ID","No listed input flags")))))))))</x:f>
      </x:c>
    </x:row>
    <x:row r="100" ht="28" customHeight="1">
      <x:c r="A100" s="19"/>
      <x:c r="B100" s="19"/>
      <x:c r="C100" s="19"/>
      <x:c r="D100" s="19"/>
      <x:c r="E100" s="19"/>
      <x:c r="F100" s="23"/>
      <x:c r="G100" s="19"/>
      <x:c r="H100" s="19"/>
      <x:c r="I100" s="23"/>
      <x:c r="J100" s="19"/>
      <x:c r="K100" s="19"/>
      <x:c r="L100" s="19"/>
      <x:c r="M100" s="25" t="str">
        <x:f>IF(COUNTA(A100:L100)=0,"",IF(A100="","Add Review ID",IF(COUNTIFS($A$8:$A$157,A100)&gt;1,"Duplicate Review ID",IF(B100="","Add Wardrobe ID",IF(COUNTIFS('Wardrobe Schedule'!$A$8:$A$57,B100)=0,"Wardrobe ID not found",IF(COUNTIFS('Wardrobe Schedule'!$A$8:$A$57,B100)&gt;1,"Duplicate parent ID",IF(OR(C100="",D100="",E100="",H100=""),"Complete scope / document / decision",IF(AND(H100&lt;&gt;"Pending",OR(G100="",NOT(ISNUMBER(I100)),I100&lt;=0)),"Add reviewer and decision date",IF(AND(L100&lt;&gt;"",OR(L100=A100,COUNTIFS($A$8:$A$157,L100,$B$8:$B$157,B100)&lt;&gt;1)),"Check superseded Review ID","No listed input flags")))))))))</x:f>
      </x:c>
    </x:row>
    <x:row r="101" ht="28" customHeight="1">
      <x:c r="A101" s="19"/>
      <x:c r="B101" s="19"/>
      <x:c r="C101" s="19"/>
      <x:c r="D101" s="19"/>
      <x:c r="E101" s="19"/>
      <x:c r="F101" s="23"/>
      <x:c r="G101" s="19"/>
      <x:c r="H101" s="19"/>
      <x:c r="I101" s="23"/>
      <x:c r="J101" s="19"/>
      <x:c r="K101" s="19"/>
      <x:c r="L101" s="19"/>
      <x:c r="M101" s="25" t="str">
        <x:f>IF(COUNTA(A101:L101)=0,"",IF(A101="","Add Review ID",IF(COUNTIFS($A$8:$A$157,A101)&gt;1,"Duplicate Review ID",IF(B101="","Add Wardrobe ID",IF(COUNTIFS('Wardrobe Schedule'!$A$8:$A$57,B101)=0,"Wardrobe ID not found",IF(COUNTIFS('Wardrobe Schedule'!$A$8:$A$57,B101)&gt;1,"Duplicate parent ID",IF(OR(C101="",D101="",E101="",H101=""),"Complete scope / document / decision",IF(AND(H101&lt;&gt;"Pending",OR(G101="",NOT(ISNUMBER(I101)),I101&lt;=0)),"Add reviewer and decision date",IF(AND(L101&lt;&gt;"",OR(L101=A101,COUNTIFS($A$8:$A$157,L101,$B$8:$B$157,B101)&lt;&gt;1)),"Check superseded Review ID","No listed input flags")))))))))</x:f>
      </x:c>
    </x:row>
    <x:row r="102" ht="28" customHeight="1">
      <x:c r="A102" s="19"/>
      <x:c r="B102" s="19"/>
      <x:c r="C102" s="19"/>
      <x:c r="D102" s="19"/>
      <x:c r="E102" s="19"/>
      <x:c r="F102" s="23"/>
      <x:c r="G102" s="19"/>
      <x:c r="H102" s="19"/>
      <x:c r="I102" s="23"/>
      <x:c r="J102" s="19"/>
      <x:c r="K102" s="19"/>
      <x:c r="L102" s="19"/>
      <x:c r="M102" s="25" t="str">
        <x:f>IF(COUNTA(A102:L102)=0,"",IF(A102="","Add Review ID",IF(COUNTIFS($A$8:$A$157,A102)&gt;1,"Duplicate Review ID",IF(B102="","Add Wardrobe ID",IF(COUNTIFS('Wardrobe Schedule'!$A$8:$A$57,B102)=0,"Wardrobe ID not found",IF(COUNTIFS('Wardrobe Schedule'!$A$8:$A$57,B102)&gt;1,"Duplicate parent ID",IF(OR(C102="",D102="",E102="",H102=""),"Complete scope / document / decision",IF(AND(H102&lt;&gt;"Pending",OR(G102="",NOT(ISNUMBER(I102)),I102&lt;=0)),"Add reviewer and decision date",IF(AND(L102&lt;&gt;"",OR(L102=A102,COUNTIFS($A$8:$A$157,L102,$B$8:$B$157,B102)&lt;&gt;1)),"Check superseded Review ID","No listed input flags")))))))))</x:f>
      </x:c>
    </x:row>
    <x:row r="103" ht="28" customHeight="1">
      <x:c r="A103" s="19"/>
      <x:c r="B103" s="19"/>
      <x:c r="C103" s="19"/>
      <x:c r="D103" s="19"/>
      <x:c r="E103" s="19"/>
      <x:c r="F103" s="23"/>
      <x:c r="G103" s="19"/>
      <x:c r="H103" s="19"/>
      <x:c r="I103" s="23"/>
      <x:c r="J103" s="19"/>
      <x:c r="K103" s="19"/>
      <x:c r="L103" s="19"/>
      <x:c r="M103" s="25" t="str">
        <x:f>IF(COUNTA(A103:L103)=0,"",IF(A103="","Add Review ID",IF(COUNTIFS($A$8:$A$157,A103)&gt;1,"Duplicate Review ID",IF(B103="","Add Wardrobe ID",IF(COUNTIFS('Wardrobe Schedule'!$A$8:$A$57,B103)=0,"Wardrobe ID not found",IF(COUNTIFS('Wardrobe Schedule'!$A$8:$A$57,B103)&gt;1,"Duplicate parent ID",IF(OR(C103="",D103="",E103="",H103=""),"Complete scope / document / decision",IF(AND(H103&lt;&gt;"Pending",OR(G103="",NOT(ISNUMBER(I103)),I103&lt;=0)),"Add reviewer and decision date",IF(AND(L103&lt;&gt;"",OR(L103=A103,COUNTIFS($A$8:$A$157,L103,$B$8:$B$157,B103)&lt;&gt;1)),"Check superseded Review ID","No listed input flags")))))))))</x:f>
      </x:c>
    </x:row>
    <x:row r="104" ht="28" customHeight="1">
      <x:c r="A104" s="19"/>
      <x:c r="B104" s="19"/>
      <x:c r="C104" s="19"/>
      <x:c r="D104" s="19"/>
      <x:c r="E104" s="19"/>
      <x:c r="F104" s="23"/>
      <x:c r="G104" s="19"/>
      <x:c r="H104" s="19"/>
      <x:c r="I104" s="23"/>
      <x:c r="J104" s="19"/>
      <x:c r="K104" s="19"/>
      <x:c r="L104" s="19"/>
      <x:c r="M104" s="25" t="str">
        <x:f>IF(COUNTA(A104:L104)=0,"",IF(A104="","Add Review ID",IF(COUNTIFS($A$8:$A$157,A104)&gt;1,"Duplicate Review ID",IF(B104="","Add Wardrobe ID",IF(COUNTIFS('Wardrobe Schedule'!$A$8:$A$57,B104)=0,"Wardrobe ID not found",IF(COUNTIFS('Wardrobe Schedule'!$A$8:$A$57,B104)&gt;1,"Duplicate parent ID",IF(OR(C104="",D104="",E104="",H104=""),"Complete scope / document / decision",IF(AND(H104&lt;&gt;"Pending",OR(G104="",NOT(ISNUMBER(I104)),I104&lt;=0)),"Add reviewer and decision date",IF(AND(L104&lt;&gt;"",OR(L104=A104,COUNTIFS($A$8:$A$157,L104,$B$8:$B$157,B104)&lt;&gt;1)),"Check superseded Review ID","No listed input flags")))))))))</x:f>
      </x:c>
    </x:row>
    <x:row r="105" ht="28" customHeight="1">
      <x:c r="A105" s="19"/>
      <x:c r="B105" s="19"/>
      <x:c r="C105" s="19"/>
      <x:c r="D105" s="19"/>
      <x:c r="E105" s="19"/>
      <x:c r="F105" s="23"/>
      <x:c r="G105" s="19"/>
      <x:c r="H105" s="19"/>
      <x:c r="I105" s="23"/>
      <x:c r="J105" s="19"/>
      <x:c r="K105" s="19"/>
      <x:c r="L105" s="19"/>
      <x:c r="M105" s="25" t="str">
        <x:f>IF(COUNTA(A105:L105)=0,"",IF(A105="","Add Review ID",IF(COUNTIFS($A$8:$A$157,A105)&gt;1,"Duplicate Review ID",IF(B105="","Add Wardrobe ID",IF(COUNTIFS('Wardrobe Schedule'!$A$8:$A$57,B105)=0,"Wardrobe ID not found",IF(COUNTIFS('Wardrobe Schedule'!$A$8:$A$57,B105)&gt;1,"Duplicate parent ID",IF(OR(C105="",D105="",E105="",H105=""),"Complete scope / document / decision",IF(AND(H105&lt;&gt;"Pending",OR(G105="",NOT(ISNUMBER(I105)),I105&lt;=0)),"Add reviewer and decision date",IF(AND(L105&lt;&gt;"",OR(L105=A105,COUNTIFS($A$8:$A$157,L105,$B$8:$B$157,B105)&lt;&gt;1)),"Check superseded Review ID","No listed input flags")))))))))</x:f>
      </x:c>
    </x:row>
    <x:row r="106" ht="28" customHeight="1">
      <x:c r="A106" s="19"/>
      <x:c r="B106" s="19"/>
      <x:c r="C106" s="19"/>
      <x:c r="D106" s="19"/>
      <x:c r="E106" s="19"/>
      <x:c r="F106" s="23"/>
      <x:c r="G106" s="19"/>
      <x:c r="H106" s="19"/>
      <x:c r="I106" s="23"/>
      <x:c r="J106" s="19"/>
      <x:c r="K106" s="19"/>
      <x:c r="L106" s="19"/>
      <x:c r="M106" s="25" t="str">
        <x:f>IF(COUNTA(A106:L106)=0,"",IF(A106="","Add Review ID",IF(COUNTIFS($A$8:$A$157,A106)&gt;1,"Duplicate Review ID",IF(B106="","Add Wardrobe ID",IF(COUNTIFS('Wardrobe Schedule'!$A$8:$A$57,B106)=0,"Wardrobe ID not found",IF(COUNTIFS('Wardrobe Schedule'!$A$8:$A$57,B106)&gt;1,"Duplicate parent ID",IF(OR(C106="",D106="",E106="",H106=""),"Complete scope / document / decision",IF(AND(H106&lt;&gt;"Pending",OR(G106="",NOT(ISNUMBER(I106)),I106&lt;=0)),"Add reviewer and decision date",IF(AND(L106&lt;&gt;"",OR(L106=A106,COUNTIFS($A$8:$A$157,L106,$B$8:$B$157,B106)&lt;&gt;1)),"Check superseded Review ID","No listed input flags")))))))))</x:f>
      </x:c>
    </x:row>
    <x:row r="107" ht="28" customHeight="1">
      <x:c r="A107" s="19"/>
      <x:c r="B107" s="19"/>
      <x:c r="C107" s="19"/>
      <x:c r="D107" s="19"/>
      <x:c r="E107" s="19"/>
      <x:c r="F107" s="23"/>
      <x:c r="G107" s="19"/>
      <x:c r="H107" s="19"/>
      <x:c r="I107" s="23"/>
      <x:c r="J107" s="19"/>
      <x:c r="K107" s="19"/>
      <x:c r="L107" s="19"/>
      <x:c r="M107" s="25" t="str">
        <x:f>IF(COUNTA(A107:L107)=0,"",IF(A107="","Add Review ID",IF(COUNTIFS($A$8:$A$157,A107)&gt;1,"Duplicate Review ID",IF(B107="","Add Wardrobe ID",IF(COUNTIFS('Wardrobe Schedule'!$A$8:$A$57,B107)=0,"Wardrobe ID not found",IF(COUNTIFS('Wardrobe Schedule'!$A$8:$A$57,B107)&gt;1,"Duplicate parent ID",IF(OR(C107="",D107="",E107="",H107=""),"Complete scope / document / decision",IF(AND(H107&lt;&gt;"Pending",OR(G107="",NOT(ISNUMBER(I107)),I107&lt;=0)),"Add reviewer and decision date",IF(AND(L107&lt;&gt;"",OR(L107=A107,COUNTIFS($A$8:$A$157,L107,$B$8:$B$157,B107)&lt;&gt;1)),"Check superseded Review ID","No listed input flags")))))))))</x:f>
      </x:c>
    </x:row>
    <x:row r="108" ht="28" customHeight="1">
      <x:c r="A108" s="19"/>
      <x:c r="B108" s="19"/>
      <x:c r="C108" s="19"/>
      <x:c r="D108" s="19"/>
      <x:c r="E108" s="19"/>
      <x:c r="F108" s="23"/>
      <x:c r="G108" s="19"/>
      <x:c r="H108" s="19"/>
      <x:c r="I108" s="23"/>
      <x:c r="J108" s="19"/>
      <x:c r="K108" s="19"/>
      <x:c r="L108" s="19"/>
      <x:c r="M108" s="25" t="str">
        <x:f>IF(COUNTA(A108:L108)=0,"",IF(A108="","Add Review ID",IF(COUNTIFS($A$8:$A$157,A108)&gt;1,"Duplicate Review ID",IF(B108="","Add Wardrobe ID",IF(COUNTIFS('Wardrobe Schedule'!$A$8:$A$57,B108)=0,"Wardrobe ID not found",IF(COUNTIFS('Wardrobe Schedule'!$A$8:$A$57,B108)&gt;1,"Duplicate parent ID",IF(OR(C108="",D108="",E108="",H108=""),"Complete scope / document / decision",IF(AND(H108&lt;&gt;"Pending",OR(G108="",NOT(ISNUMBER(I108)),I108&lt;=0)),"Add reviewer and decision date",IF(AND(L108&lt;&gt;"",OR(L108=A108,COUNTIFS($A$8:$A$157,L108,$B$8:$B$157,B108)&lt;&gt;1)),"Check superseded Review ID","No listed input flags")))))))))</x:f>
      </x:c>
    </x:row>
    <x:row r="109" ht="28" customHeight="1">
      <x:c r="A109" s="19"/>
      <x:c r="B109" s="19"/>
      <x:c r="C109" s="19"/>
      <x:c r="D109" s="19"/>
      <x:c r="E109" s="19"/>
      <x:c r="F109" s="23"/>
      <x:c r="G109" s="19"/>
      <x:c r="H109" s="19"/>
      <x:c r="I109" s="23"/>
      <x:c r="J109" s="19"/>
      <x:c r="K109" s="19"/>
      <x:c r="L109" s="19"/>
      <x:c r="M109" s="25" t="str">
        <x:f>IF(COUNTA(A109:L109)=0,"",IF(A109="","Add Review ID",IF(COUNTIFS($A$8:$A$157,A109)&gt;1,"Duplicate Review ID",IF(B109="","Add Wardrobe ID",IF(COUNTIFS('Wardrobe Schedule'!$A$8:$A$57,B109)=0,"Wardrobe ID not found",IF(COUNTIFS('Wardrobe Schedule'!$A$8:$A$57,B109)&gt;1,"Duplicate parent ID",IF(OR(C109="",D109="",E109="",H109=""),"Complete scope / document / decision",IF(AND(H109&lt;&gt;"Pending",OR(G109="",NOT(ISNUMBER(I109)),I109&lt;=0)),"Add reviewer and decision date",IF(AND(L109&lt;&gt;"",OR(L109=A109,COUNTIFS($A$8:$A$157,L109,$B$8:$B$157,B109)&lt;&gt;1)),"Check superseded Review ID","No listed input flags")))))))))</x:f>
      </x:c>
    </x:row>
    <x:row r="110" ht="28" customHeight="1">
      <x:c r="A110" s="19"/>
      <x:c r="B110" s="19"/>
      <x:c r="C110" s="19"/>
      <x:c r="D110" s="19"/>
      <x:c r="E110" s="19"/>
      <x:c r="F110" s="23"/>
      <x:c r="G110" s="19"/>
      <x:c r="H110" s="19"/>
      <x:c r="I110" s="23"/>
      <x:c r="J110" s="19"/>
      <x:c r="K110" s="19"/>
      <x:c r="L110" s="19"/>
      <x:c r="M110" s="25" t="str">
        <x:f>IF(COUNTA(A110:L110)=0,"",IF(A110="","Add Review ID",IF(COUNTIFS($A$8:$A$157,A110)&gt;1,"Duplicate Review ID",IF(B110="","Add Wardrobe ID",IF(COUNTIFS('Wardrobe Schedule'!$A$8:$A$57,B110)=0,"Wardrobe ID not found",IF(COUNTIFS('Wardrobe Schedule'!$A$8:$A$57,B110)&gt;1,"Duplicate parent ID",IF(OR(C110="",D110="",E110="",H110=""),"Complete scope / document / decision",IF(AND(H110&lt;&gt;"Pending",OR(G110="",NOT(ISNUMBER(I110)),I110&lt;=0)),"Add reviewer and decision date",IF(AND(L110&lt;&gt;"",OR(L110=A110,COUNTIFS($A$8:$A$157,L110,$B$8:$B$157,B110)&lt;&gt;1)),"Check superseded Review ID","No listed input flags")))))))))</x:f>
      </x:c>
    </x:row>
    <x:row r="111" ht="28" customHeight="1">
      <x:c r="A111" s="19"/>
      <x:c r="B111" s="19"/>
      <x:c r="C111" s="19"/>
      <x:c r="D111" s="19"/>
      <x:c r="E111" s="19"/>
      <x:c r="F111" s="23"/>
      <x:c r="G111" s="19"/>
      <x:c r="H111" s="19"/>
      <x:c r="I111" s="23"/>
      <x:c r="J111" s="19"/>
      <x:c r="K111" s="19"/>
      <x:c r="L111" s="19"/>
      <x:c r="M111" s="25" t="str">
        <x:f>IF(COUNTA(A111:L111)=0,"",IF(A111="","Add Review ID",IF(COUNTIFS($A$8:$A$157,A111)&gt;1,"Duplicate Review ID",IF(B111="","Add Wardrobe ID",IF(COUNTIFS('Wardrobe Schedule'!$A$8:$A$57,B111)=0,"Wardrobe ID not found",IF(COUNTIFS('Wardrobe Schedule'!$A$8:$A$57,B111)&gt;1,"Duplicate parent ID",IF(OR(C111="",D111="",E111="",H111=""),"Complete scope / document / decision",IF(AND(H111&lt;&gt;"Pending",OR(G111="",NOT(ISNUMBER(I111)),I111&lt;=0)),"Add reviewer and decision date",IF(AND(L111&lt;&gt;"",OR(L111=A111,COUNTIFS($A$8:$A$157,L111,$B$8:$B$157,B111)&lt;&gt;1)),"Check superseded Review ID","No listed input flags")))))))))</x:f>
      </x:c>
    </x:row>
    <x:row r="112" ht="28" customHeight="1">
      <x:c r="A112" s="19"/>
      <x:c r="B112" s="19"/>
      <x:c r="C112" s="19"/>
      <x:c r="D112" s="19"/>
      <x:c r="E112" s="19"/>
      <x:c r="F112" s="23"/>
      <x:c r="G112" s="19"/>
      <x:c r="H112" s="19"/>
      <x:c r="I112" s="23"/>
      <x:c r="J112" s="19"/>
      <x:c r="K112" s="19"/>
      <x:c r="L112" s="19"/>
      <x:c r="M112" s="25" t="str">
        <x:f>IF(COUNTA(A112:L112)=0,"",IF(A112="","Add Review ID",IF(COUNTIFS($A$8:$A$157,A112)&gt;1,"Duplicate Review ID",IF(B112="","Add Wardrobe ID",IF(COUNTIFS('Wardrobe Schedule'!$A$8:$A$57,B112)=0,"Wardrobe ID not found",IF(COUNTIFS('Wardrobe Schedule'!$A$8:$A$57,B112)&gt;1,"Duplicate parent ID",IF(OR(C112="",D112="",E112="",H112=""),"Complete scope / document / decision",IF(AND(H112&lt;&gt;"Pending",OR(G112="",NOT(ISNUMBER(I112)),I112&lt;=0)),"Add reviewer and decision date",IF(AND(L112&lt;&gt;"",OR(L112=A112,COUNTIFS($A$8:$A$157,L112,$B$8:$B$157,B112)&lt;&gt;1)),"Check superseded Review ID","No listed input flags")))))))))</x:f>
      </x:c>
    </x:row>
    <x:row r="113" ht="28" customHeight="1">
      <x:c r="A113" s="19"/>
      <x:c r="B113" s="19"/>
      <x:c r="C113" s="19"/>
      <x:c r="D113" s="19"/>
      <x:c r="E113" s="19"/>
      <x:c r="F113" s="23"/>
      <x:c r="G113" s="19"/>
      <x:c r="H113" s="19"/>
      <x:c r="I113" s="23"/>
      <x:c r="J113" s="19"/>
      <x:c r="K113" s="19"/>
      <x:c r="L113" s="19"/>
      <x:c r="M113" s="25" t="str">
        <x:f>IF(COUNTA(A113:L113)=0,"",IF(A113="","Add Review ID",IF(COUNTIFS($A$8:$A$157,A113)&gt;1,"Duplicate Review ID",IF(B113="","Add Wardrobe ID",IF(COUNTIFS('Wardrobe Schedule'!$A$8:$A$57,B113)=0,"Wardrobe ID not found",IF(COUNTIFS('Wardrobe Schedule'!$A$8:$A$57,B113)&gt;1,"Duplicate parent ID",IF(OR(C113="",D113="",E113="",H113=""),"Complete scope / document / decision",IF(AND(H113&lt;&gt;"Pending",OR(G113="",NOT(ISNUMBER(I113)),I113&lt;=0)),"Add reviewer and decision date",IF(AND(L113&lt;&gt;"",OR(L113=A113,COUNTIFS($A$8:$A$157,L113,$B$8:$B$157,B113)&lt;&gt;1)),"Check superseded Review ID","No listed input flags")))))))))</x:f>
      </x:c>
    </x:row>
    <x:row r="114" ht="28" customHeight="1">
      <x:c r="A114" s="19"/>
      <x:c r="B114" s="19"/>
      <x:c r="C114" s="19"/>
      <x:c r="D114" s="19"/>
      <x:c r="E114" s="19"/>
      <x:c r="F114" s="23"/>
      <x:c r="G114" s="19"/>
      <x:c r="H114" s="19"/>
      <x:c r="I114" s="23"/>
      <x:c r="J114" s="19"/>
      <x:c r="K114" s="19"/>
      <x:c r="L114" s="19"/>
      <x:c r="M114" s="25" t="str">
        <x:f>IF(COUNTA(A114:L114)=0,"",IF(A114="","Add Review ID",IF(COUNTIFS($A$8:$A$157,A114)&gt;1,"Duplicate Review ID",IF(B114="","Add Wardrobe ID",IF(COUNTIFS('Wardrobe Schedule'!$A$8:$A$57,B114)=0,"Wardrobe ID not found",IF(COUNTIFS('Wardrobe Schedule'!$A$8:$A$57,B114)&gt;1,"Duplicate parent ID",IF(OR(C114="",D114="",E114="",H114=""),"Complete scope / document / decision",IF(AND(H114&lt;&gt;"Pending",OR(G114="",NOT(ISNUMBER(I114)),I114&lt;=0)),"Add reviewer and decision date",IF(AND(L114&lt;&gt;"",OR(L114=A114,COUNTIFS($A$8:$A$157,L114,$B$8:$B$157,B114)&lt;&gt;1)),"Check superseded Review ID","No listed input flags")))))))))</x:f>
      </x:c>
    </x:row>
    <x:row r="115" ht="28" customHeight="1">
      <x:c r="A115" s="19"/>
      <x:c r="B115" s="19"/>
      <x:c r="C115" s="19"/>
      <x:c r="D115" s="19"/>
      <x:c r="E115" s="19"/>
      <x:c r="F115" s="23"/>
      <x:c r="G115" s="19"/>
      <x:c r="H115" s="19"/>
      <x:c r="I115" s="23"/>
      <x:c r="J115" s="19"/>
      <x:c r="K115" s="19"/>
      <x:c r="L115" s="19"/>
      <x:c r="M115" s="25" t="str">
        <x:f>IF(COUNTA(A115:L115)=0,"",IF(A115="","Add Review ID",IF(COUNTIFS($A$8:$A$157,A115)&gt;1,"Duplicate Review ID",IF(B115="","Add Wardrobe ID",IF(COUNTIFS('Wardrobe Schedule'!$A$8:$A$57,B115)=0,"Wardrobe ID not found",IF(COUNTIFS('Wardrobe Schedule'!$A$8:$A$57,B115)&gt;1,"Duplicate parent ID",IF(OR(C115="",D115="",E115="",H115=""),"Complete scope / document / decision",IF(AND(H115&lt;&gt;"Pending",OR(G115="",NOT(ISNUMBER(I115)),I115&lt;=0)),"Add reviewer and decision date",IF(AND(L115&lt;&gt;"",OR(L115=A115,COUNTIFS($A$8:$A$157,L115,$B$8:$B$157,B115)&lt;&gt;1)),"Check superseded Review ID","No listed input flags")))))))))</x:f>
      </x:c>
    </x:row>
    <x:row r="116" ht="28" customHeight="1">
      <x:c r="A116" s="19"/>
      <x:c r="B116" s="19"/>
      <x:c r="C116" s="19"/>
      <x:c r="D116" s="19"/>
      <x:c r="E116" s="19"/>
      <x:c r="F116" s="23"/>
      <x:c r="G116" s="19"/>
      <x:c r="H116" s="19"/>
      <x:c r="I116" s="23"/>
      <x:c r="J116" s="19"/>
      <x:c r="K116" s="19"/>
      <x:c r="L116" s="19"/>
      <x:c r="M116" s="25" t="str">
        <x:f>IF(COUNTA(A116:L116)=0,"",IF(A116="","Add Review ID",IF(COUNTIFS($A$8:$A$157,A116)&gt;1,"Duplicate Review ID",IF(B116="","Add Wardrobe ID",IF(COUNTIFS('Wardrobe Schedule'!$A$8:$A$57,B116)=0,"Wardrobe ID not found",IF(COUNTIFS('Wardrobe Schedule'!$A$8:$A$57,B116)&gt;1,"Duplicate parent ID",IF(OR(C116="",D116="",E116="",H116=""),"Complete scope / document / decision",IF(AND(H116&lt;&gt;"Pending",OR(G116="",NOT(ISNUMBER(I116)),I116&lt;=0)),"Add reviewer and decision date",IF(AND(L116&lt;&gt;"",OR(L116=A116,COUNTIFS($A$8:$A$157,L116,$B$8:$B$157,B116)&lt;&gt;1)),"Check superseded Review ID","No listed input flags")))))))))</x:f>
      </x:c>
    </x:row>
    <x:row r="117" ht="28" customHeight="1">
      <x:c r="A117" s="19"/>
      <x:c r="B117" s="19"/>
      <x:c r="C117" s="19"/>
      <x:c r="D117" s="19"/>
      <x:c r="E117" s="19"/>
      <x:c r="F117" s="23"/>
      <x:c r="G117" s="19"/>
      <x:c r="H117" s="19"/>
      <x:c r="I117" s="23"/>
      <x:c r="J117" s="19"/>
      <x:c r="K117" s="19"/>
      <x:c r="L117" s="19"/>
      <x:c r="M117" s="25" t="str">
        <x:f>IF(COUNTA(A117:L117)=0,"",IF(A117="","Add Review ID",IF(COUNTIFS($A$8:$A$157,A117)&gt;1,"Duplicate Review ID",IF(B117="","Add Wardrobe ID",IF(COUNTIFS('Wardrobe Schedule'!$A$8:$A$57,B117)=0,"Wardrobe ID not found",IF(COUNTIFS('Wardrobe Schedule'!$A$8:$A$57,B117)&gt;1,"Duplicate parent ID",IF(OR(C117="",D117="",E117="",H117=""),"Complete scope / document / decision",IF(AND(H117&lt;&gt;"Pending",OR(G117="",NOT(ISNUMBER(I117)),I117&lt;=0)),"Add reviewer and decision date",IF(AND(L117&lt;&gt;"",OR(L117=A117,COUNTIFS($A$8:$A$157,L117,$B$8:$B$157,B117)&lt;&gt;1)),"Check superseded Review ID","No listed input flags")))))))))</x:f>
      </x:c>
    </x:row>
    <x:row r="118" ht="28" customHeight="1">
      <x:c r="A118" s="19"/>
      <x:c r="B118" s="19"/>
      <x:c r="C118" s="19"/>
      <x:c r="D118" s="19"/>
      <x:c r="E118" s="19"/>
      <x:c r="F118" s="23"/>
      <x:c r="G118" s="19"/>
      <x:c r="H118" s="19"/>
      <x:c r="I118" s="23"/>
      <x:c r="J118" s="19"/>
      <x:c r="K118" s="19"/>
      <x:c r="L118" s="19"/>
      <x:c r="M118" s="25" t="str">
        <x:f>IF(COUNTA(A118:L118)=0,"",IF(A118="","Add Review ID",IF(COUNTIFS($A$8:$A$157,A118)&gt;1,"Duplicate Review ID",IF(B118="","Add Wardrobe ID",IF(COUNTIFS('Wardrobe Schedule'!$A$8:$A$57,B118)=0,"Wardrobe ID not found",IF(COUNTIFS('Wardrobe Schedule'!$A$8:$A$57,B118)&gt;1,"Duplicate parent ID",IF(OR(C118="",D118="",E118="",H118=""),"Complete scope / document / decision",IF(AND(H118&lt;&gt;"Pending",OR(G118="",NOT(ISNUMBER(I118)),I118&lt;=0)),"Add reviewer and decision date",IF(AND(L118&lt;&gt;"",OR(L118=A118,COUNTIFS($A$8:$A$157,L118,$B$8:$B$157,B118)&lt;&gt;1)),"Check superseded Review ID","No listed input flags")))))))))</x:f>
      </x:c>
    </x:row>
    <x:row r="119" ht="28" customHeight="1">
      <x:c r="A119" s="19"/>
      <x:c r="B119" s="19"/>
      <x:c r="C119" s="19"/>
      <x:c r="D119" s="19"/>
      <x:c r="E119" s="19"/>
      <x:c r="F119" s="23"/>
      <x:c r="G119" s="19"/>
      <x:c r="H119" s="19"/>
      <x:c r="I119" s="23"/>
      <x:c r="J119" s="19"/>
      <x:c r="K119" s="19"/>
      <x:c r="L119" s="19"/>
      <x:c r="M119" s="25" t="str">
        <x:f>IF(COUNTA(A119:L119)=0,"",IF(A119="","Add Review ID",IF(COUNTIFS($A$8:$A$157,A119)&gt;1,"Duplicate Review ID",IF(B119="","Add Wardrobe ID",IF(COUNTIFS('Wardrobe Schedule'!$A$8:$A$57,B119)=0,"Wardrobe ID not found",IF(COUNTIFS('Wardrobe Schedule'!$A$8:$A$57,B119)&gt;1,"Duplicate parent ID",IF(OR(C119="",D119="",E119="",H119=""),"Complete scope / document / decision",IF(AND(H119&lt;&gt;"Pending",OR(G119="",NOT(ISNUMBER(I119)),I119&lt;=0)),"Add reviewer and decision date",IF(AND(L119&lt;&gt;"",OR(L119=A119,COUNTIFS($A$8:$A$157,L119,$B$8:$B$157,B119)&lt;&gt;1)),"Check superseded Review ID","No listed input flags")))))))))</x:f>
      </x:c>
    </x:row>
    <x:row r="120" ht="28" customHeight="1">
      <x:c r="A120" s="19"/>
      <x:c r="B120" s="19"/>
      <x:c r="C120" s="19"/>
      <x:c r="D120" s="19"/>
      <x:c r="E120" s="19"/>
      <x:c r="F120" s="23"/>
      <x:c r="G120" s="19"/>
      <x:c r="H120" s="19"/>
      <x:c r="I120" s="23"/>
      <x:c r="J120" s="19"/>
      <x:c r="K120" s="19"/>
      <x:c r="L120" s="19"/>
      <x:c r="M120" s="25" t="str">
        <x:f>IF(COUNTA(A120:L120)=0,"",IF(A120="","Add Review ID",IF(COUNTIFS($A$8:$A$157,A120)&gt;1,"Duplicate Review ID",IF(B120="","Add Wardrobe ID",IF(COUNTIFS('Wardrobe Schedule'!$A$8:$A$57,B120)=0,"Wardrobe ID not found",IF(COUNTIFS('Wardrobe Schedule'!$A$8:$A$57,B120)&gt;1,"Duplicate parent ID",IF(OR(C120="",D120="",E120="",H120=""),"Complete scope / document / decision",IF(AND(H120&lt;&gt;"Pending",OR(G120="",NOT(ISNUMBER(I120)),I120&lt;=0)),"Add reviewer and decision date",IF(AND(L120&lt;&gt;"",OR(L120=A120,COUNTIFS($A$8:$A$157,L120,$B$8:$B$157,B120)&lt;&gt;1)),"Check superseded Review ID","No listed input flags")))))))))</x:f>
      </x:c>
    </x:row>
    <x:row r="121" ht="28" customHeight="1">
      <x:c r="A121" s="19"/>
      <x:c r="B121" s="19"/>
      <x:c r="C121" s="19"/>
      <x:c r="D121" s="19"/>
      <x:c r="E121" s="19"/>
      <x:c r="F121" s="23"/>
      <x:c r="G121" s="19"/>
      <x:c r="H121" s="19"/>
      <x:c r="I121" s="23"/>
      <x:c r="J121" s="19"/>
      <x:c r="K121" s="19"/>
      <x:c r="L121" s="19"/>
      <x:c r="M121" s="25" t="str">
        <x:f>IF(COUNTA(A121:L121)=0,"",IF(A121="","Add Review ID",IF(COUNTIFS($A$8:$A$157,A121)&gt;1,"Duplicate Review ID",IF(B121="","Add Wardrobe ID",IF(COUNTIFS('Wardrobe Schedule'!$A$8:$A$57,B121)=0,"Wardrobe ID not found",IF(COUNTIFS('Wardrobe Schedule'!$A$8:$A$57,B121)&gt;1,"Duplicate parent ID",IF(OR(C121="",D121="",E121="",H121=""),"Complete scope / document / decision",IF(AND(H121&lt;&gt;"Pending",OR(G121="",NOT(ISNUMBER(I121)),I121&lt;=0)),"Add reviewer and decision date",IF(AND(L121&lt;&gt;"",OR(L121=A121,COUNTIFS($A$8:$A$157,L121,$B$8:$B$157,B121)&lt;&gt;1)),"Check superseded Review ID","No listed input flags")))))))))</x:f>
      </x:c>
    </x:row>
    <x:row r="122" ht="28" customHeight="1">
      <x:c r="A122" s="19"/>
      <x:c r="B122" s="19"/>
      <x:c r="C122" s="19"/>
      <x:c r="D122" s="19"/>
      <x:c r="E122" s="19"/>
      <x:c r="F122" s="23"/>
      <x:c r="G122" s="19"/>
      <x:c r="H122" s="19"/>
      <x:c r="I122" s="23"/>
      <x:c r="J122" s="19"/>
      <x:c r="K122" s="19"/>
      <x:c r="L122" s="19"/>
      <x:c r="M122" s="25" t="str">
        <x:f>IF(COUNTA(A122:L122)=0,"",IF(A122="","Add Review ID",IF(COUNTIFS($A$8:$A$157,A122)&gt;1,"Duplicate Review ID",IF(B122="","Add Wardrobe ID",IF(COUNTIFS('Wardrobe Schedule'!$A$8:$A$57,B122)=0,"Wardrobe ID not found",IF(COUNTIFS('Wardrobe Schedule'!$A$8:$A$57,B122)&gt;1,"Duplicate parent ID",IF(OR(C122="",D122="",E122="",H122=""),"Complete scope / document / decision",IF(AND(H122&lt;&gt;"Pending",OR(G122="",NOT(ISNUMBER(I122)),I122&lt;=0)),"Add reviewer and decision date",IF(AND(L122&lt;&gt;"",OR(L122=A122,COUNTIFS($A$8:$A$157,L122,$B$8:$B$157,B122)&lt;&gt;1)),"Check superseded Review ID","No listed input flags")))))))))</x:f>
      </x:c>
    </x:row>
    <x:row r="123" ht="28" customHeight="1">
      <x:c r="A123" s="19"/>
      <x:c r="B123" s="19"/>
      <x:c r="C123" s="19"/>
      <x:c r="D123" s="19"/>
      <x:c r="E123" s="19"/>
      <x:c r="F123" s="23"/>
      <x:c r="G123" s="19"/>
      <x:c r="H123" s="19"/>
      <x:c r="I123" s="23"/>
      <x:c r="J123" s="19"/>
      <x:c r="K123" s="19"/>
      <x:c r="L123" s="19"/>
      <x:c r="M123" s="25" t="str">
        <x:f>IF(COUNTA(A123:L123)=0,"",IF(A123="","Add Review ID",IF(COUNTIFS($A$8:$A$157,A123)&gt;1,"Duplicate Review ID",IF(B123="","Add Wardrobe ID",IF(COUNTIFS('Wardrobe Schedule'!$A$8:$A$57,B123)=0,"Wardrobe ID not found",IF(COUNTIFS('Wardrobe Schedule'!$A$8:$A$57,B123)&gt;1,"Duplicate parent ID",IF(OR(C123="",D123="",E123="",H123=""),"Complete scope / document / decision",IF(AND(H123&lt;&gt;"Pending",OR(G123="",NOT(ISNUMBER(I123)),I123&lt;=0)),"Add reviewer and decision date",IF(AND(L123&lt;&gt;"",OR(L123=A123,COUNTIFS($A$8:$A$157,L123,$B$8:$B$157,B123)&lt;&gt;1)),"Check superseded Review ID","No listed input flags")))))))))</x:f>
      </x:c>
    </x:row>
    <x:row r="124" ht="28" customHeight="1">
      <x:c r="A124" s="19"/>
      <x:c r="B124" s="19"/>
      <x:c r="C124" s="19"/>
      <x:c r="D124" s="19"/>
      <x:c r="E124" s="19"/>
      <x:c r="F124" s="23"/>
      <x:c r="G124" s="19"/>
      <x:c r="H124" s="19"/>
      <x:c r="I124" s="23"/>
      <x:c r="J124" s="19"/>
      <x:c r="K124" s="19"/>
      <x:c r="L124" s="19"/>
      <x:c r="M124" s="25" t="str">
        <x:f>IF(COUNTA(A124:L124)=0,"",IF(A124="","Add Review ID",IF(COUNTIFS($A$8:$A$157,A124)&gt;1,"Duplicate Review ID",IF(B124="","Add Wardrobe ID",IF(COUNTIFS('Wardrobe Schedule'!$A$8:$A$57,B124)=0,"Wardrobe ID not found",IF(COUNTIFS('Wardrobe Schedule'!$A$8:$A$57,B124)&gt;1,"Duplicate parent ID",IF(OR(C124="",D124="",E124="",H124=""),"Complete scope / document / decision",IF(AND(H124&lt;&gt;"Pending",OR(G124="",NOT(ISNUMBER(I124)),I124&lt;=0)),"Add reviewer and decision date",IF(AND(L124&lt;&gt;"",OR(L124=A124,COUNTIFS($A$8:$A$157,L124,$B$8:$B$157,B124)&lt;&gt;1)),"Check superseded Review ID","No listed input flags")))))))))</x:f>
      </x:c>
    </x:row>
    <x:row r="125" ht="28" customHeight="1">
      <x:c r="A125" s="19"/>
      <x:c r="B125" s="19"/>
      <x:c r="C125" s="19"/>
      <x:c r="D125" s="19"/>
      <x:c r="E125" s="19"/>
      <x:c r="F125" s="23"/>
      <x:c r="G125" s="19"/>
      <x:c r="H125" s="19"/>
      <x:c r="I125" s="23"/>
      <x:c r="J125" s="19"/>
      <x:c r="K125" s="19"/>
      <x:c r="L125" s="19"/>
      <x:c r="M125" s="25" t="str">
        <x:f>IF(COUNTA(A125:L125)=0,"",IF(A125="","Add Review ID",IF(COUNTIFS($A$8:$A$157,A125)&gt;1,"Duplicate Review ID",IF(B125="","Add Wardrobe ID",IF(COUNTIFS('Wardrobe Schedule'!$A$8:$A$57,B125)=0,"Wardrobe ID not found",IF(COUNTIFS('Wardrobe Schedule'!$A$8:$A$57,B125)&gt;1,"Duplicate parent ID",IF(OR(C125="",D125="",E125="",H125=""),"Complete scope / document / decision",IF(AND(H125&lt;&gt;"Pending",OR(G125="",NOT(ISNUMBER(I125)),I125&lt;=0)),"Add reviewer and decision date",IF(AND(L125&lt;&gt;"",OR(L125=A125,COUNTIFS($A$8:$A$157,L125,$B$8:$B$157,B125)&lt;&gt;1)),"Check superseded Review ID","No listed input flags")))))))))</x:f>
      </x:c>
    </x:row>
    <x:row r="126" ht="28" customHeight="1">
      <x:c r="A126" s="19"/>
      <x:c r="B126" s="19"/>
      <x:c r="C126" s="19"/>
      <x:c r="D126" s="19"/>
      <x:c r="E126" s="19"/>
      <x:c r="F126" s="23"/>
      <x:c r="G126" s="19"/>
      <x:c r="H126" s="19"/>
      <x:c r="I126" s="23"/>
      <x:c r="J126" s="19"/>
      <x:c r="K126" s="19"/>
      <x:c r="L126" s="19"/>
      <x:c r="M126" s="25" t="str">
        <x:f>IF(COUNTA(A126:L126)=0,"",IF(A126="","Add Review ID",IF(COUNTIFS($A$8:$A$157,A126)&gt;1,"Duplicate Review ID",IF(B126="","Add Wardrobe ID",IF(COUNTIFS('Wardrobe Schedule'!$A$8:$A$57,B126)=0,"Wardrobe ID not found",IF(COUNTIFS('Wardrobe Schedule'!$A$8:$A$57,B126)&gt;1,"Duplicate parent ID",IF(OR(C126="",D126="",E126="",H126=""),"Complete scope / document / decision",IF(AND(H126&lt;&gt;"Pending",OR(G126="",NOT(ISNUMBER(I126)),I126&lt;=0)),"Add reviewer and decision date",IF(AND(L126&lt;&gt;"",OR(L126=A126,COUNTIFS($A$8:$A$157,L126,$B$8:$B$157,B126)&lt;&gt;1)),"Check superseded Review ID","No listed input flags")))))))))</x:f>
      </x:c>
    </x:row>
    <x:row r="127" ht="28" customHeight="1">
      <x:c r="A127" s="19"/>
      <x:c r="B127" s="19"/>
      <x:c r="C127" s="19"/>
      <x:c r="D127" s="19"/>
      <x:c r="E127" s="19"/>
      <x:c r="F127" s="23"/>
      <x:c r="G127" s="19"/>
      <x:c r="H127" s="19"/>
      <x:c r="I127" s="23"/>
      <x:c r="J127" s="19"/>
      <x:c r="K127" s="19"/>
      <x:c r="L127" s="19"/>
      <x:c r="M127" s="25" t="str">
        <x:f>IF(COUNTA(A127:L127)=0,"",IF(A127="","Add Review ID",IF(COUNTIFS($A$8:$A$157,A127)&gt;1,"Duplicate Review ID",IF(B127="","Add Wardrobe ID",IF(COUNTIFS('Wardrobe Schedule'!$A$8:$A$57,B127)=0,"Wardrobe ID not found",IF(COUNTIFS('Wardrobe Schedule'!$A$8:$A$57,B127)&gt;1,"Duplicate parent ID",IF(OR(C127="",D127="",E127="",H127=""),"Complete scope / document / decision",IF(AND(H127&lt;&gt;"Pending",OR(G127="",NOT(ISNUMBER(I127)),I127&lt;=0)),"Add reviewer and decision date",IF(AND(L127&lt;&gt;"",OR(L127=A127,COUNTIFS($A$8:$A$157,L127,$B$8:$B$157,B127)&lt;&gt;1)),"Check superseded Review ID","No listed input flags")))))))))</x:f>
      </x:c>
    </x:row>
    <x:row r="128" ht="28" customHeight="1">
      <x:c r="A128" s="19"/>
      <x:c r="B128" s="19"/>
      <x:c r="C128" s="19"/>
      <x:c r="D128" s="19"/>
      <x:c r="E128" s="19"/>
      <x:c r="F128" s="23"/>
      <x:c r="G128" s="19"/>
      <x:c r="H128" s="19"/>
      <x:c r="I128" s="23"/>
      <x:c r="J128" s="19"/>
      <x:c r="K128" s="19"/>
      <x:c r="L128" s="19"/>
      <x:c r="M128" s="25" t="str">
        <x:f>IF(COUNTA(A128:L128)=0,"",IF(A128="","Add Review ID",IF(COUNTIFS($A$8:$A$157,A128)&gt;1,"Duplicate Review ID",IF(B128="","Add Wardrobe ID",IF(COUNTIFS('Wardrobe Schedule'!$A$8:$A$57,B128)=0,"Wardrobe ID not found",IF(COUNTIFS('Wardrobe Schedule'!$A$8:$A$57,B128)&gt;1,"Duplicate parent ID",IF(OR(C128="",D128="",E128="",H128=""),"Complete scope / document / decision",IF(AND(H128&lt;&gt;"Pending",OR(G128="",NOT(ISNUMBER(I128)),I128&lt;=0)),"Add reviewer and decision date",IF(AND(L128&lt;&gt;"",OR(L128=A128,COUNTIFS($A$8:$A$157,L128,$B$8:$B$157,B128)&lt;&gt;1)),"Check superseded Review ID","No listed input flags")))))))))</x:f>
      </x:c>
    </x:row>
    <x:row r="129" ht="28" customHeight="1">
      <x:c r="A129" s="19"/>
      <x:c r="B129" s="19"/>
      <x:c r="C129" s="19"/>
      <x:c r="D129" s="19"/>
      <x:c r="E129" s="19"/>
      <x:c r="F129" s="23"/>
      <x:c r="G129" s="19"/>
      <x:c r="H129" s="19"/>
      <x:c r="I129" s="23"/>
      <x:c r="J129" s="19"/>
      <x:c r="K129" s="19"/>
      <x:c r="L129" s="19"/>
      <x:c r="M129" s="25" t="str">
        <x:f>IF(COUNTA(A129:L129)=0,"",IF(A129="","Add Review ID",IF(COUNTIFS($A$8:$A$157,A129)&gt;1,"Duplicate Review ID",IF(B129="","Add Wardrobe ID",IF(COUNTIFS('Wardrobe Schedule'!$A$8:$A$57,B129)=0,"Wardrobe ID not found",IF(COUNTIFS('Wardrobe Schedule'!$A$8:$A$57,B129)&gt;1,"Duplicate parent ID",IF(OR(C129="",D129="",E129="",H129=""),"Complete scope / document / decision",IF(AND(H129&lt;&gt;"Pending",OR(G129="",NOT(ISNUMBER(I129)),I129&lt;=0)),"Add reviewer and decision date",IF(AND(L129&lt;&gt;"",OR(L129=A129,COUNTIFS($A$8:$A$157,L129,$B$8:$B$157,B129)&lt;&gt;1)),"Check superseded Review ID","No listed input flags")))))))))</x:f>
      </x:c>
    </x:row>
    <x:row r="130" ht="28" customHeight="1">
      <x:c r="A130" s="19"/>
      <x:c r="B130" s="19"/>
      <x:c r="C130" s="19"/>
      <x:c r="D130" s="19"/>
      <x:c r="E130" s="19"/>
      <x:c r="F130" s="23"/>
      <x:c r="G130" s="19"/>
      <x:c r="H130" s="19"/>
      <x:c r="I130" s="23"/>
      <x:c r="J130" s="19"/>
      <x:c r="K130" s="19"/>
      <x:c r="L130" s="19"/>
      <x:c r="M130" s="25" t="str">
        <x:f>IF(COUNTA(A130:L130)=0,"",IF(A130="","Add Review ID",IF(COUNTIFS($A$8:$A$157,A130)&gt;1,"Duplicate Review ID",IF(B130="","Add Wardrobe ID",IF(COUNTIFS('Wardrobe Schedule'!$A$8:$A$57,B130)=0,"Wardrobe ID not found",IF(COUNTIFS('Wardrobe Schedule'!$A$8:$A$57,B130)&gt;1,"Duplicate parent ID",IF(OR(C130="",D130="",E130="",H130=""),"Complete scope / document / decision",IF(AND(H130&lt;&gt;"Pending",OR(G130="",NOT(ISNUMBER(I130)),I130&lt;=0)),"Add reviewer and decision date",IF(AND(L130&lt;&gt;"",OR(L130=A130,COUNTIFS($A$8:$A$157,L130,$B$8:$B$157,B130)&lt;&gt;1)),"Check superseded Review ID","No listed input flags")))))))))</x:f>
      </x:c>
    </x:row>
    <x:row r="131" ht="28" customHeight="1">
      <x:c r="A131" s="19"/>
      <x:c r="B131" s="19"/>
      <x:c r="C131" s="19"/>
      <x:c r="D131" s="19"/>
      <x:c r="E131" s="19"/>
      <x:c r="F131" s="23"/>
      <x:c r="G131" s="19"/>
      <x:c r="H131" s="19"/>
      <x:c r="I131" s="23"/>
      <x:c r="J131" s="19"/>
      <x:c r="K131" s="19"/>
      <x:c r="L131" s="19"/>
      <x:c r="M131" s="25" t="str">
        <x:f>IF(COUNTA(A131:L131)=0,"",IF(A131="","Add Review ID",IF(COUNTIFS($A$8:$A$157,A131)&gt;1,"Duplicate Review ID",IF(B131="","Add Wardrobe ID",IF(COUNTIFS('Wardrobe Schedule'!$A$8:$A$57,B131)=0,"Wardrobe ID not found",IF(COUNTIFS('Wardrobe Schedule'!$A$8:$A$57,B131)&gt;1,"Duplicate parent ID",IF(OR(C131="",D131="",E131="",H131=""),"Complete scope / document / decision",IF(AND(H131&lt;&gt;"Pending",OR(G131="",NOT(ISNUMBER(I131)),I131&lt;=0)),"Add reviewer and decision date",IF(AND(L131&lt;&gt;"",OR(L131=A131,COUNTIFS($A$8:$A$157,L131,$B$8:$B$157,B131)&lt;&gt;1)),"Check superseded Review ID","No listed input flags")))))))))</x:f>
      </x:c>
    </x:row>
    <x:row r="132" ht="28" customHeight="1">
      <x:c r="A132" s="19"/>
      <x:c r="B132" s="19"/>
      <x:c r="C132" s="19"/>
      <x:c r="D132" s="19"/>
      <x:c r="E132" s="19"/>
      <x:c r="F132" s="23"/>
      <x:c r="G132" s="19"/>
      <x:c r="H132" s="19"/>
      <x:c r="I132" s="23"/>
      <x:c r="J132" s="19"/>
      <x:c r="K132" s="19"/>
      <x:c r="L132" s="19"/>
      <x:c r="M132" s="25" t="str">
        <x:f>IF(COUNTA(A132:L132)=0,"",IF(A132="","Add Review ID",IF(COUNTIFS($A$8:$A$157,A132)&gt;1,"Duplicate Review ID",IF(B132="","Add Wardrobe ID",IF(COUNTIFS('Wardrobe Schedule'!$A$8:$A$57,B132)=0,"Wardrobe ID not found",IF(COUNTIFS('Wardrobe Schedule'!$A$8:$A$57,B132)&gt;1,"Duplicate parent ID",IF(OR(C132="",D132="",E132="",H132=""),"Complete scope / document / decision",IF(AND(H132&lt;&gt;"Pending",OR(G132="",NOT(ISNUMBER(I132)),I132&lt;=0)),"Add reviewer and decision date",IF(AND(L132&lt;&gt;"",OR(L132=A132,COUNTIFS($A$8:$A$157,L132,$B$8:$B$157,B132)&lt;&gt;1)),"Check superseded Review ID","No listed input flags")))))))))</x:f>
      </x:c>
    </x:row>
    <x:row r="133" ht="28" customHeight="1">
      <x:c r="A133" s="19"/>
      <x:c r="B133" s="19"/>
      <x:c r="C133" s="19"/>
      <x:c r="D133" s="19"/>
      <x:c r="E133" s="19"/>
      <x:c r="F133" s="23"/>
      <x:c r="G133" s="19"/>
      <x:c r="H133" s="19"/>
      <x:c r="I133" s="23"/>
      <x:c r="J133" s="19"/>
      <x:c r="K133" s="19"/>
      <x:c r="L133" s="19"/>
      <x:c r="M133" s="25" t="str">
        <x:f>IF(COUNTA(A133:L133)=0,"",IF(A133="","Add Review ID",IF(COUNTIFS($A$8:$A$157,A133)&gt;1,"Duplicate Review ID",IF(B133="","Add Wardrobe ID",IF(COUNTIFS('Wardrobe Schedule'!$A$8:$A$57,B133)=0,"Wardrobe ID not found",IF(COUNTIFS('Wardrobe Schedule'!$A$8:$A$57,B133)&gt;1,"Duplicate parent ID",IF(OR(C133="",D133="",E133="",H133=""),"Complete scope / document / decision",IF(AND(H133&lt;&gt;"Pending",OR(G133="",NOT(ISNUMBER(I133)),I133&lt;=0)),"Add reviewer and decision date",IF(AND(L133&lt;&gt;"",OR(L133=A133,COUNTIFS($A$8:$A$157,L133,$B$8:$B$157,B133)&lt;&gt;1)),"Check superseded Review ID","No listed input flags")))))))))</x:f>
      </x:c>
    </x:row>
    <x:row r="134" ht="28" customHeight="1">
      <x:c r="A134" s="19"/>
      <x:c r="B134" s="19"/>
      <x:c r="C134" s="19"/>
      <x:c r="D134" s="19"/>
      <x:c r="E134" s="19"/>
      <x:c r="F134" s="23"/>
      <x:c r="G134" s="19"/>
      <x:c r="H134" s="19"/>
      <x:c r="I134" s="23"/>
      <x:c r="J134" s="19"/>
      <x:c r="K134" s="19"/>
      <x:c r="L134" s="19"/>
      <x:c r="M134" s="25" t="str">
        <x:f>IF(COUNTA(A134:L134)=0,"",IF(A134="","Add Review ID",IF(COUNTIFS($A$8:$A$157,A134)&gt;1,"Duplicate Review ID",IF(B134="","Add Wardrobe ID",IF(COUNTIFS('Wardrobe Schedule'!$A$8:$A$57,B134)=0,"Wardrobe ID not found",IF(COUNTIFS('Wardrobe Schedule'!$A$8:$A$57,B134)&gt;1,"Duplicate parent ID",IF(OR(C134="",D134="",E134="",H134=""),"Complete scope / document / decision",IF(AND(H134&lt;&gt;"Pending",OR(G134="",NOT(ISNUMBER(I134)),I134&lt;=0)),"Add reviewer and decision date",IF(AND(L134&lt;&gt;"",OR(L134=A134,COUNTIFS($A$8:$A$157,L134,$B$8:$B$157,B134)&lt;&gt;1)),"Check superseded Review ID","No listed input flags")))))))))</x:f>
      </x:c>
    </x:row>
    <x:row r="135" ht="28" customHeight="1">
      <x:c r="A135" s="19"/>
      <x:c r="B135" s="19"/>
      <x:c r="C135" s="19"/>
      <x:c r="D135" s="19"/>
      <x:c r="E135" s="19"/>
      <x:c r="F135" s="23"/>
      <x:c r="G135" s="19"/>
      <x:c r="H135" s="19"/>
      <x:c r="I135" s="23"/>
      <x:c r="J135" s="19"/>
      <x:c r="K135" s="19"/>
      <x:c r="L135" s="19"/>
      <x:c r="M135" s="25" t="str">
        <x:f>IF(COUNTA(A135:L135)=0,"",IF(A135="","Add Review ID",IF(COUNTIFS($A$8:$A$157,A135)&gt;1,"Duplicate Review ID",IF(B135="","Add Wardrobe ID",IF(COUNTIFS('Wardrobe Schedule'!$A$8:$A$57,B135)=0,"Wardrobe ID not found",IF(COUNTIFS('Wardrobe Schedule'!$A$8:$A$57,B135)&gt;1,"Duplicate parent ID",IF(OR(C135="",D135="",E135="",H135=""),"Complete scope / document / decision",IF(AND(H135&lt;&gt;"Pending",OR(G135="",NOT(ISNUMBER(I135)),I135&lt;=0)),"Add reviewer and decision date",IF(AND(L135&lt;&gt;"",OR(L135=A135,COUNTIFS($A$8:$A$157,L135,$B$8:$B$157,B135)&lt;&gt;1)),"Check superseded Review ID","No listed input flags")))))))))</x:f>
      </x:c>
    </x:row>
    <x:row r="136" ht="28" customHeight="1">
      <x:c r="A136" s="19"/>
      <x:c r="B136" s="19"/>
      <x:c r="C136" s="19"/>
      <x:c r="D136" s="19"/>
      <x:c r="E136" s="19"/>
      <x:c r="F136" s="23"/>
      <x:c r="G136" s="19"/>
      <x:c r="H136" s="19"/>
      <x:c r="I136" s="23"/>
      <x:c r="J136" s="19"/>
      <x:c r="K136" s="19"/>
      <x:c r="L136" s="19"/>
      <x:c r="M136" s="25" t="str">
        <x:f>IF(COUNTA(A136:L136)=0,"",IF(A136="","Add Review ID",IF(COUNTIFS($A$8:$A$157,A136)&gt;1,"Duplicate Review ID",IF(B136="","Add Wardrobe ID",IF(COUNTIFS('Wardrobe Schedule'!$A$8:$A$57,B136)=0,"Wardrobe ID not found",IF(COUNTIFS('Wardrobe Schedule'!$A$8:$A$57,B136)&gt;1,"Duplicate parent ID",IF(OR(C136="",D136="",E136="",H136=""),"Complete scope / document / decision",IF(AND(H136&lt;&gt;"Pending",OR(G136="",NOT(ISNUMBER(I136)),I136&lt;=0)),"Add reviewer and decision date",IF(AND(L136&lt;&gt;"",OR(L136=A136,COUNTIFS($A$8:$A$157,L136,$B$8:$B$157,B136)&lt;&gt;1)),"Check superseded Review ID","No listed input flags")))))))))</x:f>
      </x:c>
    </x:row>
    <x:row r="137" ht="28" customHeight="1">
      <x:c r="A137" s="19"/>
      <x:c r="B137" s="19"/>
      <x:c r="C137" s="19"/>
      <x:c r="D137" s="19"/>
      <x:c r="E137" s="19"/>
      <x:c r="F137" s="23"/>
      <x:c r="G137" s="19"/>
      <x:c r="H137" s="19"/>
      <x:c r="I137" s="23"/>
      <x:c r="J137" s="19"/>
      <x:c r="K137" s="19"/>
      <x:c r="L137" s="19"/>
      <x:c r="M137" s="25" t="str">
        <x:f>IF(COUNTA(A137:L137)=0,"",IF(A137="","Add Review ID",IF(COUNTIFS($A$8:$A$157,A137)&gt;1,"Duplicate Review ID",IF(B137="","Add Wardrobe ID",IF(COUNTIFS('Wardrobe Schedule'!$A$8:$A$57,B137)=0,"Wardrobe ID not found",IF(COUNTIFS('Wardrobe Schedule'!$A$8:$A$57,B137)&gt;1,"Duplicate parent ID",IF(OR(C137="",D137="",E137="",H137=""),"Complete scope / document / decision",IF(AND(H137&lt;&gt;"Pending",OR(G137="",NOT(ISNUMBER(I137)),I137&lt;=0)),"Add reviewer and decision date",IF(AND(L137&lt;&gt;"",OR(L137=A137,COUNTIFS($A$8:$A$157,L137,$B$8:$B$157,B137)&lt;&gt;1)),"Check superseded Review ID","No listed input flags")))))))))</x:f>
      </x:c>
    </x:row>
    <x:row r="138" ht="28" customHeight="1">
      <x:c r="A138" s="19"/>
      <x:c r="B138" s="19"/>
      <x:c r="C138" s="19"/>
      <x:c r="D138" s="19"/>
      <x:c r="E138" s="19"/>
      <x:c r="F138" s="23"/>
      <x:c r="G138" s="19"/>
      <x:c r="H138" s="19"/>
      <x:c r="I138" s="23"/>
      <x:c r="J138" s="19"/>
      <x:c r="K138" s="19"/>
      <x:c r="L138" s="19"/>
      <x:c r="M138" s="25" t="str">
        <x:f>IF(COUNTA(A138:L138)=0,"",IF(A138="","Add Review ID",IF(COUNTIFS($A$8:$A$157,A138)&gt;1,"Duplicate Review ID",IF(B138="","Add Wardrobe ID",IF(COUNTIFS('Wardrobe Schedule'!$A$8:$A$57,B138)=0,"Wardrobe ID not found",IF(COUNTIFS('Wardrobe Schedule'!$A$8:$A$57,B138)&gt;1,"Duplicate parent ID",IF(OR(C138="",D138="",E138="",H138=""),"Complete scope / document / decision",IF(AND(H138&lt;&gt;"Pending",OR(G138="",NOT(ISNUMBER(I138)),I138&lt;=0)),"Add reviewer and decision date",IF(AND(L138&lt;&gt;"",OR(L138=A138,COUNTIFS($A$8:$A$157,L138,$B$8:$B$157,B138)&lt;&gt;1)),"Check superseded Review ID","No listed input flags")))))))))</x:f>
      </x:c>
    </x:row>
    <x:row r="139" ht="28" customHeight="1">
      <x:c r="A139" s="19"/>
      <x:c r="B139" s="19"/>
      <x:c r="C139" s="19"/>
      <x:c r="D139" s="19"/>
      <x:c r="E139" s="19"/>
      <x:c r="F139" s="23"/>
      <x:c r="G139" s="19"/>
      <x:c r="H139" s="19"/>
      <x:c r="I139" s="23"/>
      <x:c r="J139" s="19"/>
      <x:c r="K139" s="19"/>
      <x:c r="L139" s="19"/>
      <x:c r="M139" s="25" t="str">
        <x:f>IF(COUNTA(A139:L139)=0,"",IF(A139="","Add Review ID",IF(COUNTIFS($A$8:$A$157,A139)&gt;1,"Duplicate Review ID",IF(B139="","Add Wardrobe ID",IF(COUNTIFS('Wardrobe Schedule'!$A$8:$A$57,B139)=0,"Wardrobe ID not found",IF(COUNTIFS('Wardrobe Schedule'!$A$8:$A$57,B139)&gt;1,"Duplicate parent ID",IF(OR(C139="",D139="",E139="",H139=""),"Complete scope / document / decision",IF(AND(H139&lt;&gt;"Pending",OR(G139="",NOT(ISNUMBER(I139)),I139&lt;=0)),"Add reviewer and decision date",IF(AND(L139&lt;&gt;"",OR(L139=A139,COUNTIFS($A$8:$A$157,L139,$B$8:$B$157,B139)&lt;&gt;1)),"Check superseded Review ID","No listed input flags")))))))))</x:f>
      </x:c>
    </x:row>
    <x:row r="140" ht="28" customHeight="1">
      <x:c r="A140" s="19"/>
      <x:c r="B140" s="19"/>
      <x:c r="C140" s="19"/>
      <x:c r="D140" s="19"/>
      <x:c r="E140" s="19"/>
      <x:c r="F140" s="23"/>
      <x:c r="G140" s="19"/>
      <x:c r="H140" s="19"/>
      <x:c r="I140" s="23"/>
      <x:c r="J140" s="19"/>
      <x:c r="K140" s="19"/>
      <x:c r="L140" s="19"/>
      <x:c r="M140" s="25" t="str">
        <x:f>IF(COUNTA(A140:L140)=0,"",IF(A140="","Add Review ID",IF(COUNTIFS($A$8:$A$157,A140)&gt;1,"Duplicate Review ID",IF(B140="","Add Wardrobe ID",IF(COUNTIFS('Wardrobe Schedule'!$A$8:$A$57,B140)=0,"Wardrobe ID not found",IF(COUNTIFS('Wardrobe Schedule'!$A$8:$A$57,B140)&gt;1,"Duplicate parent ID",IF(OR(C140="",D140="",E140="",H140=""),"Complete scope / document / decision",IF(AND(H140&lt;&gt;"Pending",OR(G140="",NOT(ISNUMBER(I140)),I140&lt;=0)),"Add reviewer and decision date",IF(AND(L140&lt;&gt;"",OR(L140=A140,COUNTIFS($A$8:$A$157,L140,$B$8:$B$157,B140)&lt;&gt;1)),"Check superseded Review ID","No listed input flags")))))))))</x:f>
      </x:c>
    </x:row>
    <x:row r="141" ht="28" customHeight="1">
      <x:c r="A141" s="19"/>
      <x:c r="B141" s="19"/>
      <x:c r="C141" s="19"/>
      <x:c r="D141" s="19"/>
      <x:c r="E141" s="19"/>
      <x:c r="F141" s="23"/>
      <x:c r="G141" s="19"/>
      <x:c r="H141" s="19"/>
      <x:c r="I141" s="23"/>
      <x:c r="J141" s="19"/>
      <x:c r="K141" s="19"/>
      <x:c r="L141" s="19"/>
      <x:c r="M141" s="25" t="str">
        <x:f>IF(COUNTA(A141:L141)=0,"",IF(A141="","Add Review ID",IF(COUNTIFS($A$8:$A$157,A141)&gt;1,"Duplicate Review ID",IF(B141="","Add Wardrobe ID",IF(COUNTIFS('Wardrobe Schedule'!$A$8:$A$57,B141)=0,"Wardrobe ID not found",IF(COUNTIFS('Wardrobe Schedule'!$A$8:$A$57,B141)&gt;1,"Duplicate parent ID",IF(OR(C141="",D141="",E141="",H141=""),"Complete scope / document / decision",IF(AND(H141&lt;&gt;"Pending",OR(G141="",NOT(ISNUMBER(I141)),I141&lt;=0)),"Add reviewer and decision date",IF(AND(L141&lt;&gt;"",OR(L141=A141,COUNTIFS($A$8:$A$157,L141,$B$8:$B$157,B141)&lt;&gt;1)),"Check superseded Review ID","No listed input flags")))))))))</x:f>
      </x:c>
    </x:row>
    <x:row r="142" ht="28" customHeight="1">
      <x:c r="A142" s="19"/>
      <x:c r="B142" s="19"/>
      <x:c r="C142" s="19"/>
      <x:c r="D142" s="19"/>
      <x:c r="E142" s="19"/>
      <x:c r="F142" s="23"/>
      <x:c r="G142" s="19"/>
      <x:c r="H142" s="19"/>
      <x:c r="I142" s="23"/>
      <x:c r="J142" s="19"/>
      <x:c r="K142" s="19"/>
      <x:c r="L142" s="19"/>
      <x:c r="M142" s="25" t="str">
        <x:f>IF(COUNTA(A142:L142)=0,"",IF(A142="","Add Review ID",IF(COUNTIFS($A$8:$A$157,A142)&gt;1,"Duplicate Review ID",IF(B142="","Add Wardrobe ID",IF(COUNTIFS('Wardrobe Schedule'!$A$8:$A$57,B142)=0,"Wardrobe ID not found",IF(COUNTIFS('Wardrobe Schedule'!$A$8:$A$57,B142)&gt;1,"Duplicate parent ID",IF(OR(C142="",D142="",E142="",H142=""),"Complete scope / document / decision",IF(AND(H142&lt;&gt;"Pending",OR(G142="",NOT(ISNUMBER(I142)),I142&lt;=0)),"Add reviewer and decision date",IF(AND(L142&lt;&gt;"",OR(L142=A142,COUNTIFS($A$8:$A$157,L142,$B$8:$B$157,B142)&lt;&gt;1)),"Check superseded Review ID","No listed input flags")))))))))</x:f>
      </x:c>
    </x:row>
    <x:row r="143" ht="28" customHeight="1">
      <x:c r="A143" s="19"/>
      <x:c r="B143" s="19"/>
      <x:c r="C143" s="19"/>
      <x:c r="D143" s="19"/>
      <x:c r="E143" s="19"/>
      <x:c r="F143" s="23"/>
      <x:c r="G143" s="19"/>
      <x:c r="H143" s="19"/>
      <x:c r="I143" s="23"/>
      <x:c r="J143" s="19"/>
      <x:c r="K143" s="19"/>
      <x:c r="L143" s="19"/>
      <x:c r="M143" s="25" t="str">
        <x:f>IF(COUNTA(A143:L143)=0,"",IF(A143="","Add Review ID",IF(COUNTIFS($A$8:$A$157,A143)&gt;1,"Duplicate Review ID",IF(B143="","Add Wardrobe ID",IF(COUNTIFS('Wardrobe Schedule'!$A$8:$A$57,B143)=0,"Wardrobe ID not found",IF(COUNTIFS('Wardrobe Schedule'!$A$8:$A$57,B143)&gt;1,"Duplicate parent ID",IF(OR(C143="",D143="",E143="",H143=""),"Complete scope / document / decision",IF(AND(H143&lt;&gt;"Pending",OR(G143="",NOT(ISNUMBER(I143)),I143&lt;=0)),"Add reviewer and decision date",IF(AND(L143&lt;&gt;"",OR(L143=A143,COUNTIFS($A$8:$A$157,L143,$B$8:$B$157,B143)&lt;&gt;1)),"Check superseded Review ID","No listed input flags")))))))))</x:f>
      </x:c>
    </x:row>
    <x:row r="144" ht="28" customHeight="1">
      <x:c r="A144" s="19"/>
      <x:c r="B144" s="19"/>
      <x:c r="C144" s="19"/>
      <x:c r="D144" s="19"/>
      <x:c r="E144" s="19"/>
      <x:c r="F144" s="23"/>
      <x:c r="G144" s="19"/>
      <x:c r="H144" s="19"/>
      <x:c r="I144" s="23"/>
      <x:c r="J144" s="19"/>
      <x:c r="K144" s="19"/>
      <x:c r="L144" s="19"/>
      <x:c r="M144" s="25" t="str">
        <x:f>IF(COUNTA(A144:L144)=0,"",IF(A144="","Add Review ID",IF(COUNTIFS($A$8:$A$157,A144)&gt;1,"Duplicate Review ID",IF(B144="","Add Wardrobe ID",IF(COUNTIFS('Wardrobe Schedule'!$A$8:$A$57,B144)=0,"Wardrobe ID not found",IF(COUNTIFS('Wardrobe Schedule'!$A$8:$A$57,B144)&gt;1,"Duplicate parent ID",IF(OR(C144="",D144="",E144="",H144=""),"Complete scope / document / decision",IF(AND(H144&lt;&gt;"Pending",OR(G144="",NOT(ISNUMBER(I144)),I144&lt;=0)),"Add reviewer and decision date",IF(AND(L144&lt;&gt;"",OR(L144=A144,COUNTIFS($A$8:$A$157,L144,$B$8:$B$157,B144)&lt;&gt;1)),"Check superseded Review ID","No listed input flags")))))))))</x:f>
      </x:c>
    </x:row>
    <x:row r="145" ht="28" customHeight="1">
      <x:c r="A145" s="19"/>
      <x:c r="B145" s="19"/>
      <x:c r="C145" s="19"/>
      <x:c r="D145" s="19"/>
      <x:c r="E145" s="19"/>
      <x:c r="F145" s="23"/>
      <x:c r="G145" s="19"/>
      <x:c r="H145" s="19"/>
      <x:c r="I145" s="23"/>
      <x:c r="J145" s="19"/>
      <x:c r="K145" s="19"/>
      <x:c r="L145" s="19"/>
      <x:c r="M145" s="25" t="str">
        <x:f>IF(COUNTA(A145:L145)=0,"",IF(A145="","Add Review ID",IF(COUNTIFS($A$8:$A$157,A145)&gt;1,"Duplicate Review ID",IF(B145="","Add Wardrobe ID",IF(COUNTIFS('Wardrobe Schedule'!$A$8:$A$57,B145)=0,"Wardrobe ID not found",IF(COUNTIFS('Wardrobe Schedule'!$A$8:$A$57,B145)&gt;1,"Duplicate parent ID",IF(OR(C145="",D145="",E145="",H145=""),"Complete scope / document / decision",IF(AND(H145&lt;&gt;"Pending",OR(G145="",NOT(ISNUMBER(I145)),I145&lt;=0)),"Add reviewer and decision date",IF(AND(L145&lt;&gt;"",OR(L145=A145,COUNTIFS($A$8:$A$157,L145,$B$8:$B$157,B145)&lt;&gt;1)),"Check superseded Review ID","No listed input flags")))))))))</x:f>
      </x:c>
    </x:row>
    <x:row r="146" ht="28" customHeight="1">
      <x:c r="A146" s="19"/>
      <x:c r="B146" s="19"/>
      <x:c r="C146" s="19"/>
      <x:c r="D146" s="19"/>
      <x:c r="E146" s="19"/>
      <x:c r="F146" s="23"/>
      <x:c r="G146" s="19"/>
      <x:c r="H146" s="19"/>
      <x:c r="I146" s="23"/>
      <x:c r="J146" s="19"/>
      <x:c r="K146" s="19"/>
      <x:c r="L146" s="19"/>
      <x:c r="M146" s="25" t="str">
        <x:f>IF(COUNTA(A146:L146)=0,"",IF(A146="","Add Review ID",IF(COUNTIFS($A$8:$A$157,A146)&gt;1,"Duplicate Review ID",IF(B146="","Add Wardrobe ID",IF(COUNTIFS('Wardrobe Schedule'!$A$8:$A$57,B146)=0,"Wardrobe ID not found",IF(COUNTIFS('Wardrobe Schedule'!$A$8:$A$57,B146)&gt;1,"Duplicate parent ID",IF(OR(C146="",D146="",E146="",H146=""),"Complete scope / document / decision",IF(AND(H146&lt;&gt;"Pending",OR(G146="",NOT(ISNUMBER(I146)),I146&lt;=0)),"Add reviewer and decision date",IF(AND(L146&lt;&gt;"",OR(L146=A146,COUNTIFS($A$8:$A$157,L146,$B$8:$B$157,B146)&lt;&gt;1)),"Check superseded Review ID","No listed input flags")))))))))</x:f>
      </x:c>
    </x:row>
    <x:row r="147" ht="28" customHeight="1">
      <x:c r="A147" s="19"/>
      <x:c r="B147" s="19"/>
      <x:c r="C147" s="19"/>
      <x:c r="D147" s="19"/>
      <x:c r="E147" s="19"/>
      <x:c r="F147" s="23"/>
      <x:c r="G147" s="19"/>
      <x:c r="H147" s="19"/>
      <x:c r="I147" s="23"/>
      <x:c r="J147" s="19"/>
      <x:c r="K147" s="19"/>
      <x:c r="L147" s="19"/>
      <x:c r="M147" s="25" t="str">
        <x:f>IF(COUNTA(A147:L147)=0,"",IF(A147="","Add Review ID",IF(COUNTIFS($A$8:$A$157,A147)&gt;1,"Duplicate Review ID",IF(B147="","Add Wardrobe ID",IF(COUNTIFS('Wardrobe Schedule'!$A$8:$A$57,B147)=0,"Wardrobe ID not found",IF(COUNTIFS('Wardrobe Schedule'!$A$8:$A$57,B147)&gt;1,"Duplicate parent ID",IF(OR(C147="",D147="",E147="",H147=""),"Complete scope / document / decision",IF(AND(H147&lt;&gt;"Pending",OR(G147="",NOT(ISNUMBER(I147)),I147&lt;=0)),"Add reviewer and decision date",IF(AND(L147&lt;&gt;"",OR(L147=A147,COUNTIFS($A$8:$A$157,L147,$B$8:$B$157,B147)&lt;&gt;1)),"Check superseded Review ID","No listed input flags")))))))))</x:f>
      </x:c>
    </x:row>
    <x:row r="148" ht="28" customHeight="1">
      <x:c r="A148" s="19"/>
      <x:c r="B148" s="19"/>
      <x:c r="C148" s="19"/>
      <x:c r="D148" s="19"/>
      <x:c r="E148" s="19"/>
      <x:c r="F148" s="23"/>
      <x:c r="G148" s="19"/>
      <x:c r="H148" s="19"/>
      <x:c r="I148" s="23"/>
      <x:c r="J148" s="19"/>
      <x:c r="K148" s="19"/>
      <x:c r="L148" s="19"/>
      <x:c r="M148" s="25" t="str">
        <x:f>IF(COUNTA(A148:L148)=0,"",IF(A148="","Add Review ID",IF(COUNTIFS($A$8:$A$157,A148)&gt;1,"Duplicate Review ID",IF(B148="","Add Wardrobe ID",IF(COUNTIFS('Wardrobe Schedule'!$A$8:$A$57,B148)=0,"Wardrobe ID not found",IF(COUNTIFS('Wardrobe Schedule'!$A$8:$A$57,B148)&gt;1,"Duplicate parent ID",IF(OR(C148="",D148="",E148="",H148=""),"Complete scope / document / decision",IF(AND(H148&lt;&gt;"Pending",OR(G148="",NOT(ISNUMBER(I148)),I148&lt;=0)),"Add reviewer and decision date",IF(AND(L148&lt;&gt;"",OR(L148=A148,COUNTIFS($A$8:$A$157,L148,$B$8:$B$157,B148)&lt;&gt;1)),"Check superseded Review ID","No listed input flags")))))))))</x:f>
      </x:c>
    </x:row>
    <x:row r="149" ht="28" customHeight="1">
      <x:c r="A149" s="19"/>
      <x:c r="B149" s="19"/>
      <x:c r="C149" s="19"/>
      <x:c r="D149" s="19"/>
      <x:c r="E149" s="19"/>
      <x:c r="F149" s="23"/>
      <x:c r="G149" s="19"/>
      <x:c r="H149" s="19"/>
      <x:c r="I149" s="23"/>
      <x:c r="J149" s="19"/>
      <x:c r="K149" s="19"/>
      <x:c r="L149" s="19"/>
      <x:c r="M149" s="25" t="str">
        <x:f>IF(COUNTA(A149:L149)=0,"",IF(A149="","Add Review ID",IF(COUNTIFS($A$8:$A$157,A149)&gt;1,"Duplicate Review ID",IF(B149="","Add Wardrobe ID",IF(COUNTIFS('Wardrobe Schedule'!$A$8:$A$57,B149)=0,"Wardrobe ID not found",IF(COUNTIFS('Wardrobe Schedule'!$A$8:$A$57,B149)&gt;1,"Duplicate parent ID",IF(OR(C149="",D149="",E149="",H149=""),"Complete scope / document / decision",IF(AND(H149&lt;&gt;"Pending",OR(G149="",NOT(ISNUMBER(I149)),I149&lt;=0)),"Add reviewer and decision date",IF(AND(L149&lt;&gt;"",OR(L149=A149,COUNTIFS($A$8:$A$157,L149,$B$8:$B$157,B149)&lt;&gt;1)),"Check superseded Review ID","No listed input flags")))))))))</x:f>
      </x:c>
    </x:row>
    <x:row r="150" ht="28" customHeight="1">
      <x:c r="A150" s="19"/>
      <x:c r="B150" s="19"/>
      <x:c r="C150" s="19"/>
      <x:c r="D150" s="19"/>
      <x:c r="E150" s="19"/>
      <x:c r="F150" s="23"/>
      <x:c r="G150" s="19"/>
      <x:c r="H150" s="19"/>
      <x:c r="I150" s="23"/>
      <x:c r="J150" s="19"/>
      <x:c r="K150" s="19"/>
      <x:c r="L150" s="19"/>
      <x:c r="M150" s="25" t="str">
        <x:f>IF(COUNTA(A150:L150)=0,"",IF(A150="","Add Review ID",IF(COUNTIFS($A$8:$A$157,A150)&gt;1,"Duplicate Review ID",IF(B150="","Add Wardrobe ID",IF(COUNTIFS('Wardrobe Schedule'!$A$8:$A$57,B150)=0,"Wardrobe ID not found",IF(COUNTIFS('Wardrobe Schedule'!$A$8:$A$57,B150)&gt;1,"Duplicate parent ID",IF(OR(C150="",D150="",E150="",H150=""),"Complete scope / document / decision",IF(AND(H150&lt;&gt;"Pending",OR(G150="",NOT(ISNUMBER(I150)),I150&lt;=0)),"Add reviewer and decision date",IF(AND(L150&lt;&gt;"",OR(L150=A150,COUNTIFS($A$8:$A$157,L150,$B$8:$B$157,B150)&lt;&gt;1)),"Check superseded Review ID","No listed input flags")))))))))</x:f>
      </x:c>
    </x:row>
    <x:row r="151" ht="28" customHeight="1">
      <x:c r="A151" s="19"/>
      <x:c r="B151" s="19"/>
      <x:c r="C151" s="19"/>
      <x:c r="D151" s="19"/>
      <x:c r="E151" s="19"/>
      <x:c r="F151" s="23"/>
      <x:c r="G151" s="19"/>
      <x:c r="H151" s="19"/>
      <x:c r="I151" s="23"/>
      <x:c r="J151" s="19"/>
      <x:c r="K151" s="19"/>
      <x:c r="L151" s="19"/>
      <x:c r="M151" s="25" t="str">
        <x:f>IF(COUNTA(A151:L151)=0,"",IF(A151="","Add Review ID",IF(COUNTIFS($A$8:$A$157,A151)&gt;1,"Duplicate Review ID",IF(B151="","Add Wardrobe ID",IF(COUNTIFS('Wardrobe Schedule'!$A$8:$A$57,B151)=0,"Wardrobe ID not found",IF(COUNTIFS('Wardrobe Schedule'!$A$8:$A$57,B151)&gt;1,"Duplicate parent ID",IF(OR(C151="",D151="",E151="",H151=""),"Complete scope / document / decision",IF(AND(H151&lt;&gt;"Pending",OR(G151="",NOT(ISNUMBER(I151)),I151&lt;=0)),"Add reviewer and decision date",IF(AND(L151&lt;&gt;"",OR(L151=A151,COUNTIFS($A$8:$A$157,L151,$B$8:$B$157,B151)&lt;&gt;1)),"Check superseded Review ID","No listed input flags")))))))))</x:f>
      </x:c>
    </x:row>
    <x:row r="152" ht="28" customHeight="1">
      <x:c r="A152" s="19"/>
      <x:c r="B152" s="19"/>
      <x:c r="C152" s="19"/>
      <x:c r="D152" s="19"/>
      <x:c r="E152" s="19"/>
      <x:c r="F152" s="23"/>
      <x:c r="G152" s="19"/>
      <x:c r="H152" s="19"/>
      <x:c r="I152" s="23"/>
      <x:c r="J152" s="19"/>
      <x:c r="K152" s="19"/>
      <x:c r="L152" s="19"/>
      <x:c r="M152" s="25" t="str">
        <x:f>IF(COUNTA(A152:L152)=0,"",IF(A152="","Add Review ID",IF(COUNTIFS($A$8:$A$157,A152)&gt;1,"Duplicate Review ID",IF(B152="","Add Wardrobe ID",IF(COUNTIFS('Wardrobe Schedule'!$A$8:$A$57,B152)=0,"Wardrobe ID not found",IF(COUNTIFS('Wardrobe Schedule'!$A$8:$A$57,B152)&gt;1,"Duplicate parent ID",IF(OR(C152="",D152="",E152="",H152=""),"Complete scope / document / decision",IF(AND(H152&lt;&gt;"Pending",OR(G152="",NOT(ISNUMBER(I152)),I152&lt;=0)),"Add reviewer and decision date",IF(AND(L152&lt;&gt;"",OR(L152=A152,COUNTIFS($A$8:$A$157,L152,$B$8:$B$157,B152)&lt;&gt;1)),"Check superseded Review ID","No listed input flags")))))))))</x:f>
      </x:c>
    </x:row>
    <x:row r="153" ht="28" customHeight="1">
      <x:c r="A153" s="19"/>
      <x:c r="B153" s="19"/>
      <x:c r="C153" s="19"/>
      <x:c r="D153" s="19"/>
      <x:c r="E153" s="19"/>
      <x:c r="F153" s="23"/>
      <x:c r="G153" s="19"/>
      <x:c r="H153" s="19"/>
      <x:c r="I153" s="23"/>
      <x:c r="J153" s="19"/>
      <x:c r="K153" s="19"/>
      <x:c r="L153" s="19"/>
      <x:c r="M153" s="25" t="str">
        <x:f>IF(COUNTA(A153:L153)=0,"",IF(A153="","Add Review ID",IF(COUNTIFS($A$8:$A$157,A153)&gt;1,"Duplicate Review ID",IF(B153="","Add Wardrobe ID",IF(COUNTIFS('Wardrobe Schedule'!$A$8:$A$57,B153)=0,"Wardrobe ID not found",IF(COUNTIFS('Wardrobe Schedule'!$A$8:$A$57,B153)&gt;1,"Duplicate parent ID",IF(OR(C153="",D153="",E153="",H153=""),"Complete scope / document / decision",IF(AND(H153&lt;&gt;"Pending",OR(G153="",NOT(ISNUMBER(I153)),I153&lt;=0)),"Add reviewer and decision date",IF(AND(L153&lt;&gt;"",OR(L153=A153,COUNTIFS($A$8:$A$157,L153,$B$8:$B$157,B153)&lt;&gt;1)),"Check superseded Review ID","No listed input flags")))))))))</x:f>
      </x:c>
    </x:row>
    <x:row r="154" ht="28" customHeight="1">
      <x:c r="A154" s="19"/>
      <x:c r="B154" s="19"/>
      <x:c r="C154" s="19"/>
      <x:c r="D154" s="19"/>
      <x:c r="E154" s="19"/>
      <x:c r="F154" s="23"/>
      <x:c r="G154" s="19"/>
      <x:c r="H154" s="19"/>
      <x:c r="I154" s="23"/>
      <x:c r="J154" s="19"/>
      <x:c r="K154" s="19"/>
      <x:c r="L154" s="19"/>
      <x:c r="M154" s="25" t="str">
        <x:f>IF(COUNTA(A154:L154)=0,"",IF(A154="","Add Review ID",IF(COUNTIFS($A$8:$A$157,A154)&gt;1,"Duplicate Review ID",IF(B154="","Add Wardrobe ID",IF(COUNTIFS('Wardrobe Schedule'!$A$8:$A$57,B154)=0,"Wardrobe ID not found",IF(COUNTIFS('Wardrobe Schedule'!$A$8:$A$57,B154)&gt;1,"Duplicate parent ID",IF(OR(C154="",D154="",E154="",H154=""),"Complete scope / document / decision",IF(AND(H154&lt;&gt;"Pending",OR(G154="",NOT(ISNUMBER(I154)),I154&lt;=0)),"Add reviewer and decision date",IF(AND(L154&lt;&gt;"",OR(L154=A154,COUNTIFS($A$8:$A$157,L154,$B$8:$B$157,B154)&lt;&gt;1)),"Check superseded Review ID","No listed input flags")))))))))</x:f>
      </x:c>
    </x:row>
    <x:row r="155" ht="28" customHeight="1">
      <x:c r="A155" s="19"/>
      <x:c r="B155" s="19"/>
      <x:c r="C155" s="19"/>
      <x:c r="D155" s="19"/>
      <x:c r="E155" s="19"/>
      <x:c r="F155" s="23"/>
      <x:c r="G155" s="19"/>
      <x:c r="H155" s="19"/>
      <x:c r="I155" s="23"/>
      <x:c r="J155" s="19"/>
      <x:c r="K155" s="19"/>
      <x:c r="L155" s="19"/>
      <x:c r="M155" s="25" t="str">
        <x:f>IF(COUNTA(A155:L155)=0,"",IF(A155="","Add Review ID",IF(COUNTIFS($A$8:$A$157,A155)&gt;1,"Duplicate Review ID",IF(B155="","Add Wardrobe ID",IF(COUNTIFS('Wardrobe Schedule'!$A$8:$A$57,B155)=0,"Wardrobe ID not found",IF(COUNTIFS('Wardrobe Schedule'!$A$8:$A$57,B155)&gt;1,"Duplicate parent ID",IF(OR(C155="",D155="",E155="",H155=""),"Complete scope / document / decision",IF(AND(H155&lt;&gt;"Pending",OR(G155="",NOT(ISNUMBER(I155)),I155&lt;=0)),"Add reviewer and decision date",IF(AND(L155&lt;&gt;"",OR(L155=A155,COUNTIFS($A$8:$A$157,L155,$B$8:$B$157,B155)&lt;&gt;1)),"Check superseded Review ID","No listed input flags")))))))))</x:f>
      </x:c>
    </x:row>
    <x:row r="156" ht="28" customHeight="1">
      <x:c r="A156" s="19"/>
      <x:c r="B156" s="19"/>
      <x:c r="C156" s="19"/>
      <x:c r="D156" s="19"/>
      <x:c r="E156" s="19"/>
      <x:c r="F156" s="23"/>
      <x:c r="G156" s="19"/>
      <x:c r="H156" s="19"/>
      <x:c r="I156" s="23"/>
      <x:c r="J156" s="19"/>
      <x:c r="K156" s="19"/>
      <x:c r="L156" s="19"/>
      <x:c r="M156" s="25" t="str">
        <x:f>IF(COUNTA(A156:L156)=0,"",IF(A156="","Add Review ID",IF(COUNTIFS($A$8:$A$157,A156)&gt;1,"Duplicate Review ID",IF(B156="","Add Wardrobe ID",IF(COUNTIFS('Wardrobe Schedule'!$A$8:$A$57,B156)=0,"Wardrobe ID not found",IF(COUNTIFS('Wardrobe Schedule'!$A$8:$A$57,B156)&gt;1,"Duplicate parent ID",IF(OR(C156="",D156="",E156="",H156=""),"Complete scope / document / decision",IF(AND(H156&lt;&gt;"Pending",OR(G156="",NOT(ISNUMBER(I156)),I156&lt;=0)),"Add reviewer and decision date",IF(AND(L156&lt;&gt;"",OR(L156=A156,COUNTIFS($A$8:$A$157,L156,$B$8:$B$157,B156)&lt;&gt;1)),"Check superseded Review ID","No listed input flags")))))))))</x:f>
      </x:c>
    </x:row>
    <x:row r="157" ht="28" customHeight="1">
      <x:c r="A157" s="19"/>
      <x:c r="B157" s="19"/>
      <x:c r="C157" s="19"/>
      <x:c r="D157" s="19"/>
      <x:c r="E157" s="19"/>
      <x:c r="F157" s="23"/>
      <x:c r="G157" s="19"/>
      <x:c r="H157" s="19"/>
      <x:c r="I157" s="23"/>
      <x:c r="J157" s="19"/>
      <x:c r="K157" s="19"/>
      <x:c r="L157" s="19"/>
      <x:c r="M157" s="25" t="str">
        <x:f>IF(COUNTA(A157:L157)=0,"",IF(A157="","Add Review ID",IF(COUNTIFS($A$8:$A$157,A157)&gt;1,"Duplicate Review ID",IF(B157="","Add Wardrobe ID",IF(COUNTIFS('Wardrobe Schedule'!$A$8:$A$57,B157)=0,"Wardrobe ID not found",IF(COUNTIFS('Wardrobe Schedule'!$A$8:$A$57,B157)&gt;1,"Duplicate parent ID",IF(OR(C157="",D157="",E157="",H157=""),"Complete scope / document / decision",IF(AND(H157&lt;&gt;"Pending",OR(G157="",NOT(ISNUMBER(I157)),I157&lt;=0)),"Add reviewer and decision date",IF(AND(L157&lt;&gt;"",OR(L157=A157,COUNTIFS($A$8:$A$157,L157,$B$8:$B$157,B157)&lt;&gt;1)),"Check superseded Review ID","No listed input flags")))))))))</x:f>
      </x:c>
    </x:row>
  </x:sheetData>
  <x:conditionalFormatting sqref="M8:M157">
    <x:cfRule type="expression" dxfId="6" priority="1">
      <x:formula>AND(M8&lt;&gt;"",M8&lt;&gt;"No listed input flags")</x:formula>
    </x:cfRule>
  </x:conditionalFormatting>
  <x:conditionalFormatting sqref="H8:H157">
    <x:cfRule type="containsText" dxfId="7" priority="2" operator="containsText" text="Revise"/>
  </x:conditionalFormatting>
  <x:dataValidations count="3">
    <x:dataValidation type="decimal" operator="greaterThan" sqref="F8:F157">
      <x:formula1>0</x:formula1>
    </x:dataValidation>
    <x:dataValidation type="decimal" operator="greaterThan" sqref="I8:I157">
      <x:formula1>0</x:formula1>
    </x:dataValidation>
    <x:dataValidation type="list" sqref="H8:H157">
      <x:formula1>"Pending,Accepted,Revise and resubmit,Hold,Not required"</x:formula1>
    </x:dataValidation>
  </x:dataValidations>
  <x:pageMargins left="0.7" right="0.7" top="0.75" bottom="0.75" header="0.3" footer="0.3"/>
  <x:tableParts count="1">
    <x:tablePart xmlns:r="http://schemas.openxmlformats.org/officeDocument/2006/relationships" r:id="Rd87acba05b2441d2"/>
  </x:tableParts>
</x:worksheet>
</file>

<file path=xl/worksheets/sheet6.xml><?xml version="1.0" encoding="utf-8"?>
<x:worksheet xmlns:x="http://schemas.openxmlformats.org/spreadsheetml/2006/main">
  <x:sheetPr>
    <x:tabColor rgb="FF7B8F96"/>
  </x:sheetPr>
  <x:sheetViews>
    <x:sheetView showGridLines="0" workbookViewId="0"/>
  </x:sheetViews>
  <x:sheetFormatPr defaultRowHeight="15"/>
  <x:cols>
    <x:col min="1" max="1" width="23" hidden="0" customWidth="1"/>
    <x:col min="2" max="2" width="23" hidden="0" customWidth="1"/>
    <x:col min="3" max="3" width="26" hidden="0" customWidth="1"/>
    <x:col min="4" max="4" width="27" hidden="0" customWidth="1"/>
    <x:col min="5" max="5" width="24" hidden="0" customWidth="1"/>
    <x:col min="6" max="6" width="25" hidden="0" customWidth="1"/>
    <x:col min="7" max="7" width="28" hidden="0" customWidth="1"/>
    <x:col min="8" max="8" width="35" hidden="0" customWidth="1"/>
  </x:cols>
  <x:sheetData>
    <x:row r="1" ht="29" customHeight="1">
      <x:c r="A1" s="2"/>
      <x:c r="B1" s="2"/>
      <x:c r="C1" s="2"/>
      <x:c r="D1" s="2"/>
      <x:c r="E1" s="2"/>
      <x:c r="F1" s="2"/>
      <x:c r="G1" s="2"/>
      <x:c r="H1" s="2"/>
    </x:row>
    <x:row r="2" ht="29" customHeight="1">
      <x:c r="A2" s="3" t="str">
        <x:v>Filled example</x:v>
      </x:c>
      <x:c r="B2" s="2"/>
      <x:c r="C2" s="2"/>
      <x:c r="D2" s="2"/>
      <x:c r="E2" s="2"/>
      <x:c r="F2" s="2"/>
      <x:c r="G2" s="2"/>
      <x:c r="H2" s="2"/>
    </x:row>
    <x:row r="3" ht="29" customHeight="1">
      <x:c r="A3" s="2"/>
      <x:c r="B3" s="2"/>
      <x:c r="C3" s="2"/>
      <x:c r="D3" s="2"/>
      <x:c r="E3" s="2"/>
      <x:c r="F3" s="2"/>
      <x:c r="G3" s="2"/>
      <x:c r="H3" s="2"/>
    </x:row>
    <x:row r="4" ht="29" customHeight="1">
      <x:c r="A4" s="5" t="str">
        <x:v>Fictional records only. Overall sizes are examples, not design recommendations. No production release is recorded.</x:v>
      </x:c>
      <x:c r="B4" s="2"/>
      <x:c r="C4" s="2"/>
      <x:c r="D4" s="2"/>
      <x:c r="E4" s="2"/>
      <x:c r="F4" s="2"/>
      <x:c r="G4" s="2"/>
      <x:c r="H4" s="2"/>
    </x:row>
    <x:row r="5" ht="29" customHeight="1">
      <x:c r="A5" s="2"/>
      <x:c r="B5" s="2"/>
      <x:c r="C5" s="2"/>
      <x:c r="D5" s="2"/>
      <x:c r="E5" s="2"/>
      <x:c r="F5" s="2"/>
      <x:c r="G5" s="2"/>
      <x:c r="H5" s="2"/>
    </x:row>
    <x:row r="6" ht="32" customHeight="1">
      <x:c r="A6" s="29" t="str">
        <x:v>Overall cabinet schedule</x:v>
      </x:c>
      <x:c r="B6" s="29"/>
      <x:c r="C6" s="29"/>
      <x:c r="D6" s="29"/>
      <x:c r="E6" s="29"/>
      <x:c r="F6" s="29"/>
      <x:c r="G6" s="29"/>
      <x:c r="H6" s="29"/>
    </x:row>
    <x:row r="7" ht="45" customHeight="1">
      <x:c r="A7" s="31" t="str">
        <x:v>Wardrobe ID</x:v>
      </x:c>
      <x:c r="B7" s="31" t="str">
        <x:v>Location</x:v>
      </x:c>
      <x:c r="C7" s="31" t="str">
        <x:v>Type reference</x:v>
      </x:c>
      <x:c r="D7" s="31" t="str">
        <x:v>Configuration</x:v>
      </x:c>
      <x:c r="E7" s="31" t="str">
        <x:v>Overall W (mm)</x:v>
      </x:c>
      <x:c r="F7" s="31" t="str">
        <x:v>Overall H (mm)</x:v>
      </x:c>
      <x:c r="G7" s="31" t="str">
        <x:v>Overall D (mm)</x:v>
      </x:c>
      <x:c r="H7" s="31" t="str">
        <x:v>Drawing / revision</x:v>
      </x:c>
    </x:row>
    <x:row r="8" ht="48" customHeight="1">
      <x:c r="A8" s="33" t="str">
        <x:v>WR-101</x:v>
      </x:c>
      <x:c r="B8" s="33" t="str">
        <x:v>Bedroom 1</x:v>
      </x:c>
      <x:c r="C8" s="33" t="str">
        <x:v>WT-01</x:v>
      </x:c>
      <x:c r="D8" s="33" t="str">
        <x:v>Hinged</x:v>
      </x:c>
      <x:c r="E8" s="34" t="n">
        <x:v>1800</x:v>
      </x:c>
      <x:c r="F8" s="34" t="n">
        <x:v>2400</x:v>
      </x:c>
      <x:c r="G8" s="34" t="n">
        <x:v>600</x:v>
      </x:c>
      <x:c r="H8" s="33" t="str">
        <x:v>J-201 / P01</x:v>
      </x:c>
    </x:row>
    <x:row r="9" ht="48" customHeight="1">
      <x:c r="A9" s="33" t="str">
        <x:v>WR-102</x:v>
      </x:c>
      <x:c r="B9" s="33" t="str">
        <x:v>Bedroom 2</x:v>
      </x:c>
      <x:c r="C9" s="33" t="str">
        <x:v>WT-02</x:v>
      </x:c>
      <x:c r="D9" s="33" t="str">
        <x:v>Sliding</x:v>
      </x:c>
      <x:c r="E9" s="34" t="n">
        <x:v>2400</x:v>
      </x:c>
      <x:c r="F9" s="34" t="n">
        <x:v>2400</x:v>
      </x:c>
      <x:c r="G9" s="34" t="n">
        <x:v>650</x:v>
      </x:c>
      <x:c r="H9" s="33" t="str">
        <x:v>J-202 / P01</x:v>
      </x:c>
    </x:row>
    <x:row r="10" ht="29" customHeight="1">
      <x:c r="A10" s="2"/>
      <x:c r="B10" s="2"/>
      <x:c r="C10" s="2"/>
      <x:c r="D10" s="2"/>
      <x:c r="E10" s="2"/>
      <x:c r="F10" s="2"/>
      <x:c r="G10" s="2"/>
      <x:c r="H10" s="2"/>
    </x:row>
    <x:row r="11" ht="32" customHeight="1">
      <x:c r="A11" s="29" t="str">
        <x:v>Site and layout references</x:v>
      </x:c>
      <x:c r="B11" s="29"/>
      <x:c r="C11" s="29"/>
      <x:c r="D11" s="29"/>
      <x:c r="E11" s="29"/>
      <x:c r="F11" s="29"/>
      <x:c r="G11" s="29"/>
      <x:c r="H11" s="29"/>
    </x:row>
    <x:row r="12" ht="45" customHeight="1">
      <x:c r="A12" s="31" t="str">
        <x:v>Wardrobe ID</x:v>
      </x:c>
      <x:c r="B12" s="31" t="str">
        <x:v>Available W (mm)</x:v>
      </x:c>
      <x:c r="C12" s="31" t="str">
        <x:v>Available H (mm)</x:v>
      </x:c>
      <x:c r="D12" s="31" t="str">
        <x:v>Available D (mm)</x:v>
      </x:c>
      <x:c r="E12" s="31" t="str">
        <x:v>Measurement status</x:v>
      </x:c>
      <x:c r="F12" s="31" t="str">
        <x:v>Survey record</x:v>
      </x:c>
      <x:c r="G12" s="31" t="str">
        <x:v>Layout / revision</x:v>
      </x:c>
      <x:c r="H12" s="31" t="str">
        <x:v>Interfaces / clearance</x:v>
      </x:c>
    </x:row>
    <x:row r="13" ht="61" customHeight="1">
      <x:c r="A13" s="33" t="str">
        <x:v>WR-101</x:v>
      </x:c>
      <x:c r="B13" s="35"/>
      <x:c r="C13" s="35"/>
      <x:c r="D13" s="35"/>
      <x:c r="E13" s="33" t="str">
        <x:v>To confirm</x:v>
      </x:c>
      <x:c r="F13" s="33" t="str">
        <x:v>Survey to obtain</x:v>
      </x:c>
      <x:c r="G13" s="33" t="str">
        <x:v>J-201 / P01</x:v>
      </x:c>
      <x:c r="H13" s="33" t="str">
        <x:v>Fillers, floor, anchorage and door travel to confirm</x:v>
      </x:c>
    </x:row>
    <x:row r="14" ht="61" customHeight="1">
      <x:c r="A14" s="33" t="str">
        <x:v>WR-102</x:v>
      </x:c>
      <x:c r="B14" s="35"/>
      <x:c r="C14" s="35"/>
      <x:c r="D14" s="35"/>
      <x:c r="E14" s="33" t="str">
        <x:v>To confirm</x:v>
      </x:c>
      <x:c r="F14" s="33" t="str">
        <x:v>Survey to obtain</x:v>
      </x:c>
      <x:c r="G14" s="33" t="str">
        <x:v>J-202 / P01</x:v>
      </x:c>
      <x:c r="H14" s="33" t="str">
        <x:v>Recess, floor, anchorage and sliding travel to confirm</x:v>
      </x:c>
    </x:row>
    <x:row r="15" ht="29" customHeight="1">
      <x:c r="A15" s="2"/>
      <x:c r="B15" s="2"/>
      <x:c r="C15" s="2"/>
      <x:c r="D15" s="2"/>
      <x:c r="E15" s="2"/>
      <x:c r="F15" s="2"/>
      <x:c r="G15" s="2"/>
      <x:c r="H15" s="2"/>
    </x:row>
    <x:row r="16" ht="32" customHeight="1">
      <x:c r="A16" s="29" t="str">
        <x:v>Component and material records</x:v>
      </x:c>
      <x:c r="B16" s="29"/>
      <x:c r="C16" s="29"/>
      <x:c r="D16" s="29"/>
      <x:c r="E16" s="29"/>
      <x:c r="F16" s="29"/>
      <x:c r="G16" s="29"/>
      <x:c r="H16" s="29"/>
    </x:row>
    <x:row r="17" ht="45" customHeight="1">
      <x:c r="A17" s="31" t="str">
        <x:v>Component ID</x:v>
      </x:c>
      <x:c r="B17" s="31" t="str">
        <x:v>Wardrobe ID</x:v>
      </x:c>
      <x:c r="C17" s="31" t="str">
        <x:v>Component</x:v>
      </x:c>
      <x:c r="D17" s="31" t="str">
        <x:v>Substrate / grade</x:v>
      </x:c>
      <x:c r="E17" s="31" t="str">
        <x:v>Thickness (mm)</x:v>
      </x:c>
      <x:c r="F17" s="31" t="str">
        <x:v>Face / reverse finish</x:v>
      </x:c>
      <x:c r="G17" s="31" t="str">
        <x:v>Edging / grain reference</x:v>
      </x:c>
      <x:c r="H17" s="31" t="str">
        <x:v>Sample / review status</x:v>
      </x:c>
    </x:row>
    <x:row r="18" ht="61" customHeight="1">
      <x:c r="A18" s="33" t="str">
        <x:v>CMP-101-A</x:v>
      </x:c>
      <x:c r="B18" s="33" t="str">
        <x:v>WR-101</x:v>
      </x:c>
      <x:c r="C18" s="33" t="str">
        <x:v>Carcass</x:v>
      </x:c>
      <x:c r="D18" s="33" t="str">
        <x:v>MDF grade to confirm</x:v>
      </x:c>
      <x:c r="E18" s="35"/>
      <x:c r="F18" s="33" t="str">
        <x:v>F-01 proposed / reverse to confirm</x:v>
      </x:c>
      <x:c r="G18" s="33" t="str">
        <x:v>Edge and grain to confirm</x:v>
      </x:c>
      <x:c r="H18" s="33" t="str">
        <x:v>S-101 / Pending</x:v>
      </x:c>
    </x:row>
    <x:row r="19" ht="61" customHeight="1">
      <x:c r="A19" s="33" t="str">
        <x:v>CMP-101-B</x:v>
      </x:c>
      <x:c r="B19" s="33" t="str">
        <x:v>WR-101</x:v>
      </x:c>
      <x:c r="C19" s="33" t="str">
        <x:v>Doors</x:v>
      </x:c>
      <x:c r="D19" s="33" t="str">
        <x:v>MDF grade to confirm</x:v>
      </x:c>
      <x:c r="E19" s="35"/>
      <x:c r="F19" s="33" t="str">
        <x:v>F-02 proposed / reverse to confirm</x:v>
      </x:c>
      <x:c r="G19" s="33" t="str">
        <x:v>Edge and grain to confirm</x:v>
      </x:c>
      <x:c r="H19" s="33" t="str">
        <x:v>S-102 / Pending</x:v>
      </x:c>
    </x:row>
    <x:row r="20" ht="61" customHeight="1">
      <x:c r="A20" s="33" t="str">
        <x:v>CMP-102-A</x:v>
      </x:c>
      <x:c r="B20" s="33" t="str">
        <x:v>WR-102</x:v>
      </x:c>
      <x:c r="C20" s="33" t="str">
        <x:v>Carcass</x:v>
      </x:c>
      <x:c r="D20" s="33" t="str">
        <x:v>Particleboard grade to confirm</x:v>
      </x:c>
      <x:c r="E20" s="35"/>
      <x:c r="F20" s="33" t="str">
        <x:v>F-01 proposed / reverse to confirm</x:v>
      </x:c>
      <x:c r="G20" s="33" t="str">
        <x:v>Edge and grain to confirm</x:v>
      </x:c>
      <x:c r="H20" s="33" t="str">
        <x:v>S-103 / Pending</x:v>
      </x:c>
    </x:row>
    <x:row r="21" ht="61" customHeight="1">
      <x:c r="A21" s="33" t="str">
        <x:v>CMP-102-B</x:v>
      </x:c>
      <x:c r="B21" s="33" t="str">
        <x:v>WR-102</x:v>
      </x:c>
      <x:c r="C21" s="33" t="str">
        <x:v>Sliding doors</x:v>
      </x:c>
      <x:c r="D21" s="33" t="str">
        <x:v>Board grade to confirm</x:v>
      </x:c>
      <x:c r="E21" s="35"/>
      <x:c r="F21" s="33" t="str">
        <x:v>F-03 proposed / reverse to confirm</x:v>
      </x:c>
      <x:c r="G21" s="33" t="str">
        <x:v>Edge and grain to confirm</x:v>
      </x:c>
      <x:c r="H21" s="33" t="str">
        <x:v>S-104 / Pending</x:v>
      </x:c>
    </x:row>
    <x:row r="22" ht="29" customHeight="1">
      <x:c r="A22" s="2"/>
      <x:c r="B22" s="2"/>
      <x:c r="C22" s="2"/>
      <x:c r="D22" s="2"/>
      <x:c r="E22" s="2"/>
      <x:c r="F22" s="2"/>
      <x:c r="G22" s="2"/>
      <x:c r="H22" s="2"/>
    </x:row>
    <x:row r="23" ht="32" customHeight="1">
      <x:c r="A23" s="29" t="str">
        <x:v>Hardware records</x:v>
      </x:c>
      <x:c r="B23" s="29"/>
      <x:c r="C23" s="29"/>
      <x:c r="D23" s="29"/>
      <x:c r="E23" s="29"/>
      <x:c r="F23" s="29"/>
      <x:c r="G23" s="29"/>
      <x:c r="H23" s="29"/>
    </x:row>
    <x:row r="24" ht="45" customHeight="1">
      <x:c r="A24" s="31" t="str">
        <x:v>Hardware ID</x:v>
      </x:c>
      <x:c r="B24" s="31" t="str">
        <x:v>Wardrobe ID</x:v>
      </x:c>
      <x:c r="C24" s="31" t="str">
        <x:v>Application</x:v>
      </x:c>
      <x:c r="D24" s="31" t="str">
        <x:v>Manufacturer / model</x:v>
      </x:c>
      <x:c r="E24" s="31" t="str">
        <x:v>Quantity / wardrobe</x:v>
      </x:c>
      <x:c r="F24" s="31" t="str">
        <x:v>Quantity unit</x:v>
      </x:c>
      <x:c r="G24" s="31" t="str">
        <x:v>Moving-part mass (kg)</x:v>
      </x:c>
      <x:c r="H24" s="31" t="str">
        <x:v>Data / review status</x:v>
      </x:c>
    </x:row>
    <x:row r="25" ht="61" customHeight="1">
      <x:c r="A25" s="33" t="str">
        <x:v>HW-101-A</x:v>
      </x:c>
      <x:c r="B25" s="33" t="str">
        <x:v>WR-101</x:v>
      </x:c>
      <x:c r="C25" s="33" t="str">
        <x:v>Hinged doors</x:v>
      </x:c>
      <x:c r="D25" s="33" t="str">
        <x:v>To confirm</x:v>
      </x:c>
      <x:c r="E25" s="34"/>
      <x:c r="F25" s="33" t="str">
        <x:v>ea</x:v>
      </x:c>
      <x:c r="G25" s="35"/>
      <x:c r="H25" s="33" t="str">
        <x:v>Capacity, preparation and model Pending</x:v>
      </x:c>
    </x:row>
    <x:row r="26" ht="61" customHeight="1">
      <x:c r="A26" s="33" t="str">
        <x:v>HW-102-A</x:v>
      </x:c>
      <x:c r="B26" s="33" t="str">
        <x:v>WR-102</x:v>
      </x:c>
      <x:c r="C26" s="33" t="str">
        <x:v>Sliding doors</x:v>
      </x:c>
      <x:c r="D26" s="33" t="str">
        <x:v>To confirm</x:v>
      </x:c>
      <x:c r="E26" s="34"/>
      <x:c r="F26" s="33" t="str">
        <x:v>set</x:v>
      </x:c>
      <x:c r="G26" s="35"/>
      <x:c r="H26" s="33" t="str">
        <x:v>Set contents, capacity and model Pending</x:v>
      </x:c>
    </x:row>
    <x:row r="27" ht="29" customHeight="1">
      <x:c r="A27" s="2"/>
      <x:c r="B27" s="2"/>
      <x:c r="C27" s="2"/>
      <x:c r="D27" s="2"/>
      <x:c r="E27" s="2"/>
      <x:c r="F27" s="2"/>
      <x:c r="G27" s="2"/>
      <x:c r="H27" s="2"/>
    </x:row>
    <x:row r="28" ht="32" customHeight="1">
      <x:c r="A28" s="29" t="str">
        <x:v>Separate review records</x:v>
      </x:c>
      <x:c r="B28" s="29"/>
      <x:c r="C28" s="29"/>
      <x:c r="D28" s="29"/>
      <x:c r="E28" s="29"/>
      <x:c r="F28" s="29"/>
      <x:c r="G28" s="29"/>
      <x:c r="H28" s="29"/>
    </x:row>
    <x:row r="29" ht="45" customHeight="1">
      <x:c r="A29" s="31" t="str">
        <x:v>Review ID</x:v>
      </x:c>
      <x:c r="B29" s="31" t="str">
        <x:v>Wardrobe ID</x:v>
      </x:c>
      <x:c r="C29" s="31" t="str">
        <x:v>Scope</x:v>
      </x:c>
      <x:c r="D29" s="31" t="str">
        <x:v>Document / sample</x:v>
      </x:c>
      <x:c r="E29" s="31" t="str">
        <x:v>Revision</x:v>
      </x:c>
      <x:c r="F29" s="31" t="str">
        <x:v>Decision</x:v>
      </x:c>
      <x:c r="G29" s="31" t="str">
        <x:v>Reviewer / date</x:v>
      </x:c>
      <x:c r="H29" s="31" t="str">
        <x:v>Superseded Review ID</x:v>
      </x:c>
    </x:row>
    <x:row r="30" ht="47" customHeight="1">
      <x:c r="A30" s="33" t="str">
        <x:v>REV-101</x:v>
      </x:c>
      <x:c r="B30" s="33" t="str">
        <x:v>WR-101</x:v>
      </x:c>
      <x:c r="C30" s="33" t="str">
        <x:v>Assembly drawing</x:v>
      </x:c>
      <x:c r="D30" s="33" t="str">
        <x:v>J-201</x:v>
      </x:c>
      <x:c r="E30" s="33" t="str">
        <x:v>P01</x:v>
      </x:c>
      <x:c r="F30" s="33" t="str">
        <x:v>Pending</x:v>
      </x:c>
      <x:c r="G30" s="33" t="str">
        <x:v>Not recorded</x:v>
      </x:c>
      <x:c r="H30" s="33"/>
    </x:row>
    <x:row r="31" ht="47" customHeight="1">
      <x:c r="A31" s="33" t="str">
        <x:v>REV-102</x:v>
      </x:c>
      <x:c r="B31" s="33" t="str">
        <x:v>WR-102</x:v>
      </x:c>
      <x:c r="C31" s="33" t="str">
        <x:v>Assembly drawing</x:v>
      </x:c>
      <x:c r="D31" s="33" t="str">
        <x:v>J-202</x:v>
      </x:c>
      <x:c r="E31" s="33" t="str">
        <x:v>P01</x:v>
      </x:c>
      <x:c r="F31" s="33" t="str">
        <x:v>Pending</x:v>
      </x:c>
      <x:c r="G31" s="33" t="str">
        <x:v>Not recorded</x:v>
      </x:c>
      <x:c r="H31" s="33"/>
    </x:row>
    <x:row r="32" ht="47" customHeight="1">
      <x:c r="A32" s="33" t="str">
        <x:v>REV-103</x:v>
      </x:c>
      <x:c r="B32" s="33" t="str">
        <x:v>WR-101</x:v>
      </x:c>
      <x:c r="C32" s="33" t="str">
        <x:v>Door finish sample</x:v>
      </x:c>
      <x:c r="D32" s="33" t="str">
        <x:v>S-102</x:v>
      </x:c>
      <x:c r="E32" s="33" t="str">
        <x:v>P01</x:v>
      </x:c>
      <x:c r="F32" s="33" t="str">
        <x:v>Pending</x:v>
      </x:c>
      <x:c r="G32" s="33" t="str">
        <x:v>Not recorded</x:v>
      </x:c>
      <x:c r="H32" s="33"/>
    </x:row>
    <x:row r="33" ht="29" customHeight="1">
      <x:c r="A33" s="2"/>
      <x:c r="B33" s="2"/>
      <x:c r="C33" s="2"/>
      <x:c r="D33" s="2"/>
      <x:c r="E33" s="2"/>
      <x:c r="F33" s="2"/>
      <x:c r="G33" s="2"/>
      <x:c r="H33" s="2"/>
    </x:row>
    <x:row r="34" ht="29" customHeight="1">
      <x:c r="A34" s="2"/>
      <x:c r="B34" s="2"/>
      <x:c r="C34" s="2"/>
      <x:c r="D34" s="2"/>
      <x:c r="E34" s="2"/>
      <x:c r="F34" s="2"/>
      <x:c r="G34" s="2"/>
      <x:c r="H34" s="2"/>
    </x:row>
    <x:row r="35" ht="32" customHeight="1">
      <x:c r="A35" s="29" t="str">
        <x:v>Selected review and separate production release</x:v>
      </x:c>
      <x:c r="B35" s="29"/>
      <x:c r="C35" s="29"/>
      <x:c r="D35" s="29"/>
      <x:c r="E35" s="29"/>
      <x:c r="F35" s="29"/>
      <x:c r="G35" s="29"/>
      <x:c r="H35" s="29"/>
    </x:row>
    <x:row r="36" ht="45" customHeight="1">
      <x:c r="A36" s="31" t="str">
        <x:v>Wardrobe ID</x:v>
      </x:c>
      <x:c r="B36" s="31" t="str">
        <x:v>Selected Review ID</x:v>
      </x:c>
      <x:c r="C36" s="31" t="str">
        <x:v>Selected decision</x:v>
      </x:c>
      <x:c r="D36" s="31" t="str">
        <x:v>Selected scope / revision</x:v>
      </x:c>
      <x:c r="E36" s="31" t="str">
        <x:v>Production release</x:v>
      </x:c>
      <x:c r="F36" s="31" t="str">
        <x:v>Authorizer</x:v>
      </x:c>
      <x:c r="G36" s="31" t="str">
        <x:v>Release date</x:v>
      </x:c>
      <x:c r="H36" s="31" t="str">
        <x:v>Release reference</x:v>
      </x:c>
    </x:row>
    <x:row r="37" ht="58" customHeight="1">
      <x:c r="A37" s="33" t="str">
        <x:v>WR-101</x:v>
      </x:c>
      <x:c r="B37" s="33" t="str">
        <x:v>REV-101</x:v>
      </x:c>
      <x:c r="C37" s="25" t="str">
        <x:f>INDEX($F$30:$F$32,MATCH(B37,$A$30:$A$32,0))</x:f>
        <x:v>Pending</x:v>
      </x:c>
      <x:c r="D37" s="33" t="str">
        <x:v>Assembly drawing / J-201 / P01</x:v>
      </x:c>
      <x:c r="E37" s="33" t="str">
        <x:v>Not released</x:v>
      </x:c>
      <x:c r="F37" s="33"/>
      <x:c r="G37" s="36"/>
      <x:c r="H37" s="33"/>
    </x:row>
    <x:row r="38" ht="58" customHeight="1">
      <x:c r="A38" s="33" t="str">
        <x:v>WR-102</x:v>
      </x:c>
      <x:c r="B38" s="33" t="str">
        <x:v>REV-102</x:v>
      </x:c>
      <x:c r="C38" s="25" t="str">
        <x:f>INDEX($F$30:$F$32,MATCH(B38,$A$30:$A$32,0))</x:f>
        <x:v>Pending</x:v>
      </x:c>
      <x:c r="D38" s="33" t="str">
        <x:v>Assembly drawing / J-202 / P01</x:v>
      </x:c>
      <x:c r="E38" s="33" t="str">
        <x:v>Not released</x:v>
      </x:c>
      <x:c r="F38" s="33"/>
      <x:c r="G38" s="36"/>
      <x:c r="H38" s="33"/>
    </x:row>
    <x:row r="39" ht="29" customHeight="1">
      <x:c r="A39" s="2"/>
      <x:c r="B39" s="2"/>
      <x:c r="C39" s="2"/>
      <x:c r="D39" s="2"/>
      <x:c r="E39" s="2"/>
      <x:c r="F39" s="2"/>
      <x:c r="G39" s="2"/>
      <x:c r="H39" s="2"/>
    </x:row>
    <x:row r="40" ht="29" customHeight="1">
      <x:c r="A40" s="2"/>
      <x:c r="B40" s="2"/>
      <x:c r="C40" s="2"/>
      <x:c r="D40" s="2"/>
      <x:c r="E40" s="2"/>
      <x:c r="F40" s="2"/>
      <x:c r="G40" s="2"/>
      <x:c r="H40" s="2"/>
    </x:row>
    <x:row r="41" ht="29" customHeight="1">
      <x:c r="A41" s="5" t="str">
        <x:v>Blank numeric cells remain unconfirmed. The example does not calculate fitting allowances, board sizes or hardware capacity.</x:v>
      </x:c>
      <x:c r="B41" s="2"/>
      <x:c r="C41" s="2"/>
      <x:c r="D41" s="2"/>
      <x:c r="E41" s="2"/>
      <x:c r="F41" s="2"/>
      <x:c r="G41" s="2"/>
      <x:c r="H41" s="2"/>
    </x:row>
    <x:row r="42" ht="29" customHeight="1">
      <x:c r="A42" s="5"/>
      <x:c r="B42" s="2"/>
      <x:c r="C42" s="2"/>
      <x:c r="D42" s="2"/>
      <x:c r="E42" s="2"/>
      <x:c r="F42" s="2"/>
      <x:c r="G42" s="2"/>
      <x:c r="H42" s="2"/>
    </x:row>
    <x:row r="43" ht="29" customHeight="1">
      <x:c r="A43" s="5" t="str">
        <x:v>REV-103 shows another scope for WR-101. Selecting REV-101 does not approve the finish, hardware or whole wardrobe.</x:v>
      </x:c>
      <x:c r="B43" s="2"/>
      <x:c r="C43" s="2"/>
      <x:c r="D43" s="2"/>
      <x:c r="E43" s="2"/>
      <x:c r="F43" s="2"/>
      <x:c r="G43" s="2"/>
      <x:c r="H43" s="2"/>
    </x:row>
    <x:row r="44" ht="29" customHeight="1">
      <x:c r="A44" s="5"/>
      <x:c r="B44" s="2"/>
      <x:c r="C44" s="2"/>
      <x:c r="D44" s="2"/>
      <x:c r="E44" s="2"/>
      <x:c r="F44" s="2"/>
      <x:c r="G44" s="2"/>
      <x:c r="H44" s="2"/>
    </x:row>
    <x:row r="45" ht="29" customHeight="1">
      <x:c r="A45" s="5" t="str">
        <x:v>Copy the recording method, not these sizes, codes, materials or units. Replace all example references with project records.</x:v>
      </x:c>
      <x:c r="B45" s="2"/>
      <x:c r="C45" s="2"/>
      <x:c r="D45" s="2"/>
      <x:c r="E45" s="2"/>
      <x:c r="F45" s="2"/>
      <x:c r="G45" s="2"/>
      <x:c r="H45" s="2"/>
    </x:row>
    <x:row r="46" ht="29" customHeight="1">
      <x:c r="A46" s="2"/>
      <x:c r="B46" s="2"/>
      <x:c r="C46" s="2"/>
      <x:c r="D46" s="2"/>
      <x:c r="E46" s="2"/>
      <x:c r="F46" s="2"/>
      <x:c r="G46" s="2"/>
      <x:c r="H46" s="2"/>
    </x:row>
    <x:row r="47" ht="29" customHeight="1">
      <x:c r="A47" s="2"/>
      <x:c r="B47" s="2"/>
      <x:c r="C47" s="2"/>
      <x:c r="D47" s="2"/>
      <x:c r="E47" s="2"/>
      <x:c r="F47" s="2"/>
      <x:c r="G47" s="2"/>
      <x:c r="H47" s="2"/>
    </x:row>
    <x:row r="48" ht="29" customHeight="1">
      <x:c r="A48" s="2"/>
      <x:c r="B48" s="2"/>
      <x:c r="C48" s="2"/>
      <x:c r="D48" s="2"/>
      <x:c r="E48" s="2"/>
      <x:c r="F48" s="2"/>
      <x:c r="G48" s="2"/>
      <x:c r="H48" s="2"/>
    </x:row>
    <x:row r="49" ht="29" customHeight="1">
      <x:c r="A49" s="2"/>
      <x:c r="B49" s="2"/>
      <x:c r="C49" s="2"/>
      <x:c r="D49" s="2"/>
      <x:c r="E49" s="2"/>
      <x:c r="F49" s="2"/>
      <x:c r="G49" s="2"/>
      <x:c r="H49" s="2"/>
    </x:row>
  </x:sheetData>
  <x:pageMargins left="0.7" right="0.7" top="0.75" bottom="0.75" header="0.3" footer="0.3"/>
</x:worksheet>
</file>

<file path=xl/worksheets/sheet7.xml><?xml version="1.0" encoding="utf-8"?>
<x:worksheet xmlns:x="http://schemas.openxmlformats.org/spreadsheetml/2006/main">
  <x:sheetPr>
    <x:tabColor rgb="FFAAB8BE"/>
  </x:sheetPr>
  <x:sheetViews>
    <x:sheetView showGridLines="0" workbookViewId="0"/>
  </x:sheetViews>
  <x:sheetFormatPr defaultRowHeight="15"/>
  <x:cols>
    <x:col min="1" max="1" width="34" hidden="0" customWidth="1"/>
    <x:col min="2" max="2" width="113" hidden="0" customWidth="1"/>
  </x:cols>
  <x:sheetData>
    <x:row r="1" ht="32" customHeight="1">
      <x:c r="A1" s="2"/>
      <x:c r="B1" s="2"/>
    </x:row>
    <x:row r="2" ht="32" customHeight="1">
      <x:c r="A2" s="3" t="str">
        <x:v>Instructions</x:v>
      </x:c>
      <x:c r="B2" s="2"/>
    </x:row>
    <x:row r="3" ht="32" customHeight="1">
      <x:c r="A3" s="2"/>
      <x:c r="B3" s="2"/>
    </x:row>
    <x:row r="4" ht="32" customHeight="1">
      <x:c r="A4" s="2" t="str">
        <x:v>Project name</x:v>
      </x:c>
      <x:c r="B4" s="18"/>
    </x:row>
    <x:row r="5" ht="32" customHeight="1">
      <x:c r="A5" s="2" t="str">
        <x:v>Project reference</x:v>
      </x:c>
      <x:c r="B5" s="18"/>
    </x:row>
    <x:row r="6" ht="32" customHeight="1">
      <x:c r="A6" s="2" t="str">
        <x:v>Current workbook revision</x:v>
      </x:c>
      <x:c r="B6" s="18"/>
    </x:row>
    <x:row r="7" ht="32" customHeight="1">
      <x:c r="A7" s="2" t="str">
        <x:v>Issue purpose / date</x:v>
      </x:c>
      <x:c r="B7" s="18"/>
    </x:row>
    <x:row r="8" ht="32" customHeight="1">
      <x:c r="A8" s="2"/>
      <x:c r="B8" s="2"/>
    </x:row>
    <x:row r="9" ht="30" customHeight="1">
      <x:c r="A9" s="37" t="str">
        <x:v>Field or workflow</x:v>
      </x:c>
      <x:c r="B9" s="37" t="str">
        <x:v>How to use the workbook</x:v>
      </x:c>
    </x:row>
    <x:row r="10" ht="46" customHeight="1">
      <x:c r="A10" s="39" t="str">
        <x:v>Start with the example</x:v>
      </x:c>
      <x:c r="B10" s="38" t="str">
        <x:v>Read Filled Example, then enter your project in the blank live tables. Example records do not feed the live lists or checks.</x:v>
      </x:c>
    </x:row>
    <x:row r="11" ht="46" customHeight="1">
      <x:c r="A11" s="39" t="str">
        <x:v>Input and formula cells</x:v>
      </x:c>
      <x:c r="B11" s="38" t="str">
        <x:v>Pale amber / blue text indicates editable input. Light gray cells contain formulas. Input cells and formulas are not protected. Keep formula columns intact.</x:v>
      </x:c>
    </x:row>
    <x:row r="12" ht="46" customHeight="1">
      <x:c r="A12" s="39" t="str">
        <x:v>Record capacity</x:v>
      </x:c>
      <x:c r="B12" s="38" t="str">
        <x:v>Wardrobe Schedule and Site &amp; Layout each provide 50 blank rows (8–57). Component Register, Hardware Register and Review Log each provide 150 blank rows (8–157).</x:v>
      </x:c>
    </x:row>
    <x:row r="13" ht="46" customHeight="1">
      <x:c r="A13" s="39" t="str">
        <x:v>Stable wardrobe identifiers</x:v>
      </x:c>
      <x:c r="B13" s="38" t="str">
        <x:v>Use one ID per physical wardrobe assembly and repeat that ID on related records. Repeated designs may share a Type reference. Agree how bays or multiple assemblies are identified.</x:v>
      </x:c>
    </x:row>
    <x:row r="14" ht="59" customHeight="1">
      <x:c r="A14" s="39" t="str">
        <x:v>Overall cabinet dimensions</x:v>
      </x:c>
      <x:c r="B14" s="38" t="str">
        <x:v>Enter numeric overall width, height and depth in millimetres. Define whether fillers, plinths, trims or other parts are included in the dimension reference. The workbook supplies no construction dimensions.</x:v>
      </x:c>
    </x:row>
    <x:row r="15" ht="46" customHeight="1">
      <x:c r="A15" s="39" t="str">
        <x:v>Site dimensions and survey</x:v>
      </x:c>
      <x:c r="B15" s="38" t="str">
        <x:v>Record available site space separately. Retain the survey and finished wall/floor basis. No automatic fit, clearance, tolerance, filler or scribe allowance is calculated.</x:v>
      </x:c>
    </x:row>
    <x:row r="16" ht="46" customHeight="1">
      <x:c r="A16" s="39" t="str">
        <x:v>Layout and installation</x:v>
      </x:c>
      <x:c r="B16" s="38" t="str">
        <x:v>Reference the internal layout, door/drawer travel, obstructions, wall/floor interfaces, service access, fixing and anchorage details. Overall W/H/D does not define an internal layout.</x:v>
      </x:c>
    </x:row>
    <x:row r="17" ht="59" customHeight="1">
      <x:c r="A17" s="39" t="str">
        <x:v>Component and material details</x:v>
      </x:c>
      <x:c r="B17" s="38" t="str">
        <x:v>Give each component/material application a unique Component ID. Identify substrate and grade, numeric board thickness, face/reverse finish, edge material and thickness, product and sample references. Use Notes for grain direction or mixed surfaces.</x:v>
      </x:c>
    </x:row>
    <x:row r="18" ht="59" customHeight="1">
      <x:c r="A18" s="39" t="str">
        <x:v>Not a panel cutting list</x:v>
      </x:c>
      <x:c r="B18" s="38" t="str">
        <x:v>The component register describes the selected construction and appearance. Final panel cutting sizes, machining, structural adequacy and fixing details must come from the coordinated fabrication documents.</x:v>
      </x:c>
    </x:row>
    <x:row r="19" ht="46" customHeight="1">
      <x:c r="A19" s="39" t="str">
        <x:v>Hardware quantities and units</x:v>
      </x:c>
      <x:c r="B19" s="38" t="str">
        <x:v>Enter a positive whole quantity per wardrobe and an explicit unit: ea, pair or set. Identify set contents in Notes. Do not combine ea/pair/set quantities into one total.</x:v>
      </x:c>
    </x:row>
    <x:row r="20" ht="59" customHeight="1">
      <x:c r="A20" s="39" t="str">
        <x:v>Hardware selection</x:v>
      </x:c>
      <x:c r="B20" s="38" t="str">
        <x:v>Record exact proposed manufacturer/model, moving-part size/mass basis, weight where relevant, service loads, capacity/compatibility data and drilling/fixing templates. Blank capacity or mass is unconfirmed, not zero.</x:v>
      </x:c>
    </x:row>
    <x:row r="21" ht="59" customHeight="1">
      <x:c r="A21" s="39" t="str">
        <x:v>Hardware review status</x:v>
      </x:c>
      <x:c r="B21" s="38" t="str">
        <x:v>Compatibility review is manual and applies only to its documented scope. A dropdown selection or entered model does not prove fit, capacity or suitability.</x:v>
      </x:c>
    </x:row>
    <x:row r="22" ht="46" customHeight="1">
      <x:c r="A22" s="39" t="str">
        <x:v>Drawings and revisions</x:v>
      </x:c>
      <x:c r="B22" s="38" t="str">
        <x:v>Use document number, view/detail and revision together. Keep survey and drawing sources traceable. A drawing file link or reference alone does not establish that its revision is current.</x:v>
      </x:c>
    </x:row>
    <x:row r="23" ht="46" customHeight="1">
      <x:c r="A23" s="39" t="str">
        <x:v>Samples and finish review</x:v>
      </x:c>
      <x:c r="B23" s="38" t="str">
        <x:v>Connect each finish and edge reference to a physical sample and its review record. Record scope and limitations. A finish review does not verify dimensions, board grade, fixing or hardware capacity.</x:v>
      </x:c>
    </x:row>
    <x:row r="24" ht="59" customHeight="1">
      <x:c r="A24" s="39" t="str">
        <x:v>Append review records</x:v>
      </x:c>
      <x:c r="B24" s="38" t="str">
        <x:v>Use a unique Review ID for every submission/review. Preserve earlier entries and identify a superseded record when appropriate. Record scope, document/sample reference, revision, responsible party, decision, date and unresolved actions.</x:v>
      </x:c>
    </x:row>
    <x:row r="25" ht="59" customHeight="1">
      <x:c r="A25" s="39" t="str">
        <x:v>Selected current review</x:v>
      </x:c>
      <x:c r="B25" s="38" t="str">
        <x:v>Enter the Review ID you want to display on Wardrobe Schedule. The lookup shows that selected record only. It does not choose the latest entry or combine approvals across scopes.</x:v>
      </x:c>
    </x:row>
    <x:row r="26" ht="46" customHeight="1">
      <x:c r="A26" s="39" t="str">
        <x:v>Separate production release</x:v>
      </x:c>
      <x:c r="B26" s="38" t="str">
        <x:v>Production release on Wardrobe Schedule is a manual field. Record authorizer, date and release reference/revision according to the project process. No formula changes it to Released.</x:v>
      </x:c>
    </x:row>
    <x:row r="27" ht="59" customHeight="1">
      <x:c r="A27" s="39" t="str">
        <x:v>Changes after review</x:v>
      </x:c>
      <x:c r="B27" s="38" t="str">
        <x:v>When a drawing, material, sample or hardware changes, obtain the review/release required by the project. Add a new Review Log entry and update the selected Review ID and release record as appropriate.</x:v>
      </x:c>
    </x:row>
    <x:row r="28" ht="46" customHeight="1">
      <x:c r="A28" s="39" t="str">
        <x:v>Review history and release history</x:v>
      </x:c>
      <x:c r="B28" s="38" t="str">
        <x:v>Review Log preserves multiple records. Main-sheet release fields are a current record, not a release history. Retain issued workbooks and the project release documents before changing a release entry.</x:v>
      </x:c>
    </x:row>
    <x:row r="29" ht="59" customHeight="1">
      <x:c r="A29" s="39" t="str">
        <x:v>What the input checks cover</x:v>
      </x:c>
      <x:c r="B29" s="38" t="str">
        <x:v>Formula columns flag selected blanks, duplicate IDs, unmatched Wardrobe IDs, selected Review ID problems and some missing quantity/dimension/release fields. No listed input flags means only those programmed checks found no issue.</x:v>
      </x:c>
    </x:row>
    <x:row r="30" ht="59" customHeight="1">
      <x:c r="A30" s="39" t="str">
        <x:v>What the checks do not cover</x:v>
      </x:c>
      <x:c r="B30" s="38" t="str">
        <x:v>Checks do not verify technical suitability, completeness of every supporting record, safety, fit, load capacity, compliance, approval or production authorization. Read notes and source documents even when no flag appears.</x:v>
      </x:c>
    </x:row>
    <x:row r="31" ht="59" customHeight="1">
      <x:c r="A31" s="39" t="str">
        <x:v>Pending and non-applicable values</x:v>
      </x:c>
      <x:c r="B31" s="38" t="str">
        <x:v>Keep unconfirmed numeric cells blank and explain the pending action in Notes. Do not enter text beneath numeric unit headings. Use Not applicable only when that condition has been established and explained.</x:v>
      </x:c>
    </x:row>
    <x:row r="32" ht="59" customHeight="1">
      <x:c r="A32" s="39" t="str">
        <x:v>Dates and issued records</x:v>
      </x:c>
      <x:c r="B32" s="38" t="str">
        <x:v>Enter real Excel dates in the date columns; they display yyyy-mm-dd. Keep approval and release evidence with the issued workbook. Do not copy a decision date onto a revised scope without a new decision.</x:v>
      </x:c>
    </x:row>
    <x:row r="33" ht="59" customHeight="1">
      <x:c r="A33" s="39" t="str">
        <x:v>Extending the template</x:v>
      </x:c>
      <x:c r="B33" s="38" t="str">
        <x:v>Extend the native tables, formula fill, validation and conditional-format ranges together. Update all bounded cross-sheet references currently ending at row 57 or 157. Test the first added record and its references.</x:v>
      </x:c>
    </x:row>
    <x:row r="34" ht="46" customHeight="1">
      <x:c r="A34" s="39" t="str">
        <x:v>Sorting and pasting</x:v>
      </x:c>
      <x:c r="B34" s="38" t="str">
        <x:v>Sort complete native table rows to keep IDs and inputs together. Pasting may bypass or replace validation. Recheck IDs, formulas, numeric fields and references after bulk edits or import.</x:v>
      </x:c>
    </x:row>
    <x:row r="35" ht="46" customHeight="1">
      <x:c r="A35" s="39" t="str">
        <x:v>Measurement and procurement scope</x:v>
      </x:c>
      <x:c r="B35" s="38" t="str">
        <x:v>Confirm final measurement, design review, fabrication, installation and release responsibilities for the project. This original template includes no certification, default structural design or pricing.</x:v>
      </x:c>
    </x:row>
    <x:row r="36" ht="32" customHeight="1">
      <x:c r="A36" s="2"/>
      <x:c r="B36" s="2"/>
    </x:row>
    <x:row r="37" ht="32" customHeight="1">
      <x:c r="A37" s="2"/>
      <x:c r="B37" s="2"/>
    </x:row>
    <x:row r="38" ht="32" customHeight="1">
      <x:c r="A38" s="2"/>
      <x:c r="B38" s="2"/>
    </x:row>
    <x:row r="39" ht="32" customHeight="1">
      <x:c r="A39" s="2"/>
      <x:c r="B39" s="2"/>
    </x:row>
  </x:sheetData>
  <x:pageMargins left="0.7" right="0.7" top="0.75" bottom="0.75" header="0.3" footer="0.3"/>
</x:worksheet>
</file>